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75" windowHeight="12405"/>
  </bookViews>
  <sheets>
    <sheet name="Протокол результатов" sheetId="9" r:id="rId1"/>
    <sheet name="Описание" sheetId="15" r:id="rId2"/>
  </sheets>
  <calcPr calcId="124519"/>
</workbook>
</file>

<file path=xl/calcChain.xml><?xml version="1.0" encoding="utf-8"?>
<calcChain xmlns="http://schemas.openxmlformats.org/spreadsheetml/2006/main">
  <c r="A14" i="9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</calcChain>
</file>

<file path=xl/sharedStrings.xml><?xml version="1.0" encoding="utf-8"?>
<sst xmlns="http://schemas.openxmlformats.org/spreadsheetml/2006/main" count="884" uniqueCount="316">
  <si>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</si>
  <si>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</si>
  <si>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</si>
  <si>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</si>
  <si>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</si>
  <si>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</si>
  <si>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</si>
  <si>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</si>
  <si>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</si>
  <si>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</si>
  <si>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</si>
  <si>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</si>
  <si>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</si>
  <si>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</si>
  <si>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</si>
  <si>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</si>
  <si>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</si>
  <si>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</si>
  <si>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</si>
  <si>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</si>
  <si>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</si>
  <si>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</si>
  <si>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</si>
  <si>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</si>
  <si>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абс. М/Ж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</si>
  <si>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</si>
  <si>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</si>
  <si>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</si>
  <si>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</si>
  <si>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</si>
  <si>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</si>
  <si>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</si>
  <si>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</si>
  <si>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</si>
  <si>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 xml:space="preserve">( 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</si>
  <si>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</si>
  <si>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</si>
  <si>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</si>
  <si>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</si>
  <si>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</si>
  <si>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</si>
  <si>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</si>
  <si>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</si>
  <si>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</si>
  <si>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</si>
  <si>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</si>
  <si>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</si>
  <si>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</si>
  <si>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</si>
  <si>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</si>
  <si>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</si>
  <si>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</si>
  <si>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</si>
  <si>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</si>
  <si>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</si>
  <si>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</si>
  <si>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</si>
  <si>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</si>
  <si>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</si>
  <si>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</si>
  <si>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</si>
  <si>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</si>
  <si>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</si>
  <si>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</si>
  <si>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</si>
  <si>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Подвал протокола.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</si>
  <si>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</si>
  <si>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</si>
  <si>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</si>
  <si>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</si>
  <si>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</si>
  <si>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</si>
  <si>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</si>
  <si>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</si>
  <si>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</si>
  <si>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</si>
  <si>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</si>
  <si>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t>Страна постоянного места жительства участника</t>
  </si>
  <si>
    <t>Область (или регион) постоянного места жительства участника</t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</si>
  <si>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</si>
  <si>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дд:мм:гггг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</si>
  <si>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</si>
  <si>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</si>
  <si>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т.д.</t>
    </r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</si>
  <si>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</si>
  <si>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</si>
  <si>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</si>
  <si>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</si>
  <si>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В ответ на многочисленные просьбы организаторов пробегов прислать образец протокола результатов соревнований, </t>
  </si>
  <si>
    <t xml:space="preserve">(что будет делаться как администрацией сайта, так и организаторами пробегов). </t>
  </si>
  <si>
    <t>Это будет делаться как администрацией сайта, так и организаторами пробегов.</t>
  </si>
  <si>
    <t>В таблице результатов макета отражены все желательные столбцы ( 15 шт)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</si>
  <si>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</si>
  <si>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</si>
  <si>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t xml:space="preserve">Приведен желательный порядок следования столбцов 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</si>
  <si>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</si>
  <si>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r>
      <t xml:space="preserve">на листе </t>
    </r>
    <r>
      <rPr>
        <b/>
        <sz val="11"/>
        <color indexed="8"/>
        <rFont val="Calibri"/>
        <family val="2"/>
        <charset val="204"/>
      </rPr>
      <t xml:space="preserve">Протокол результатов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</si>
  <si>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</si>
  <si>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</si>
  <si>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</si>
  <si>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</si>
  <si>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</si>
  <si>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</si>
  <si>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</si>
  <si>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страна)- тоже указать здесь.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</si>
  <si>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</si>
  <si>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</si>
  <si>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</si>
  <si>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</si>
  <si>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</si>
  <si>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</si>
  <si>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сайтом ПроБЕГ предлагается форма протокола результатов. На её основе можно создавать образцы протоколов для различных пробегов</t>
  </si>
  <si>
    <t>Столбцы, необходимые для ввода результатов в КЛБМатч (зелёные заголовки столбцов в макете, 8 шт)</t>
  </si>
  <si>
    <t>Дата рождения (ДД.ММ.ГГ)</t>
  </si>
  <si>
    <t>Результат: часы:мин:сек (ЧЧ:ММ:СС) или км, м</t>
  </si>
  <si>
    <t xml:space="preserve">Григорьев </t>
  </si>
  <si>
    <t xml:space="preserve">Гречный </t>
  </si>
  <si>
    <t xml:space="preserve">Санько </t>
  </si>
  <si>
    <t xml:space="preserve">Герасимович </t>
  </si>
  <si>
    <t>Братухин</t>
  </si>
  <si>
    <t xml:space="preserve">Братухин </t>
  </si>
  <si>
    <t>Петрушкевич</t>
  </si>
  <si>
    <t xml:space="preserve">Нежельский </t>
  </si>
  <si>
    <t>Беляев</t>
  </si>
  <si>
    <t>Ревинский</t>
  </si>
  <si>
    <t>Севрюков</t>
  </si>
  <si>
    <t xml:space="preserve">Свитич </t>
  </si>
  <si>
    <t xml:space="preserve">Курович </t>
  </si>
  <si>
    <t>Поживелко</t>
  </si>
  <si>
    <t xml:space="preserve">Змитрукевич </t>
  </si>
  <si>
    <t xml:space="preserve">Карпыза </t>
  </si>
  <si>
    <t>Дронь</t>
  </si>
  <si>
    <t>Рачко</t>
  </si>
  <si>
    <t>Анискевич</t>
  </si>
  <si>
    <t xml:space="preserve">Ярмошук </t>
  </si>
  <si>
    <t>Ярошук</t>
  </si>
  <si>
    <t xml:space="preserve">Саливончик </t>
  </si>
  <si>
    <t xml:space="preserve">Хайдаров </t>
  </si>
  <si>
    <t xml:space="preserve">Гидлевский </t>
  </si>
  <si>
    <t xml:space="preserve">Минкевич </t>
  </si>
  <si>
    <t xml:space="preserve">Засим </t>
  </si>
  <si>
    <t>Слива</t>
  </si>
  <si>
    <t xml:space="preserve">Кандыбо </t>
  </si>
  <si>
    <t xml:space="preserve">Кологрив </t>
  </si>
  <si>
    <t>Шумик</t>
  </si>
  <si>
    <t>Назаров</t>
  </si>
  <si>
    <t>Кулин</t>
  </si>
  <si>
    <t xml:space="preserve">Козич </t>
  </si>
  <si>
    <t>Яскович</t>
  </si>
  <si>
    <t>Гайдукович</t>
  </si>
  <si>
    <t xml:space="preserve">Маколова </t>
  </si>
  <si>
    <t>Болсун</t>
  </si>
  <si>
    <t>Бусько</t>
  </si>
  <si>
    <t>Носов</t>
  </si>
  <si>
    <t xml:space="preserve">Олешкевич </t>
  </si>
  <si>
    <t xml:space="preserve">Солонович </t>
  </si>
  <si>
    <t>Красовский</t>
  </si>
  <si>
    <t xml:space="preserve">Земцов </t>
  </si>
  <si>
    <t xml:space="preserve">Васильев </t>
  </si>
  <si>
    <t>Клишевский</t>
  </si>
  <si>
    <t xml:space="preserve">Шакуро </t>
  </si>
  <si>
    <t>Лукьяненко</t>
  </si>
  <si>
    <t xml:space="preserve">Ятченя </t>
  </si>
  <si>
    <t xml:space="preserve">Симанюк </t>
  </si>
  <si>
    <t>Кожан</t>
  </si>
  <si>
    <t xml:space="preserve">Лукьянович </t>
  </si>
  <si>
    <t>Дубковский</t>
  </si>
  <si>
    <t>Охримук</t>
  </si>
  <si>
    <t xml:space="preserve">Люкевич </t>
  </si>
  <si>
    <t>Величко</t>
  </si>
  <si>
    <t xml:space="preserve">Гасанов </t>
  </si>
  <si>
    <t xml:space="preserve">Шворак </t>
  </si>
  <si>
    <t>Мишкович</t>
  </si>
  <si>
    <t xml:space="preserve">Бриштен </t>
  </si>
  <si>
    <t xml:space="preserve">Волощук </t>
  </si>
  <si>
    <t>Бабенков</t>
  </si>
  <si>
    <t>Рябушев</t>
  </si>
  <si>
    <t xml:space="preserve">Венис </t>
  </si>
  <si>
    <t>Шинкаров</t>
  </si>
  <si>
    <t xml:space="preserve">Панкратович </t>
  </si>
  <si>
    <t xml:space="preserve">Завьялов </t>
  </si>
  <si>
    <t>Бельмач</t>
  </si>
  <si>
    <t>Завьялов</t>
  </si>
  <si>
    <t xml:space="preserve">Кульчицкий </t>
  </si>
  <si>
    <t xml:space="preserve">Мымрин </t>
  </si>
  <si>
    <t xml:space="preserve">Севрук </t>
  </si>
  <si>
    <t>Шмидов</t>
  </si>
  <si>
    <t>Коховец</t>
  </si>
  <si>
    <t xml:space="preserve">Вечёрко </t>
  </si>
  <si>
    <t xml:space="preserve">Сахарук </t>
  </si>
  <si>
    <t>Колодко</t>
  </si>
  <si>
    <t>Арчибасова</t>
  </si>
  <si>
    <t xml:space="preserve">Важник </t>
  </si>
  <si>
    <t xml:space="preserve">Матусевич </t>
  </si>
  <si>
    <t xml:space="preserve">Климец </t>
  </si>
  <si>
    <t>Бондарович</t>
  </si>
  <si>
    <t xml:space="preserve">Левчук </t>
  </si>
  <si>
    <t xml:space="preserve">Воронцов </t>
  </si>
  <si>
    <t xml:space="preserve">Павлюкович </t>
  </si>
  <si>
    <t>Соколовский</t>
  </si>
  <si>
    <t>Слуцкер</t>
  </si>
  <si>
    <t>Стригалёва</t>
  </si>
  <si>
    <t xml:space="preserve">Сиренко </t>
  </si>
  <si>
    <t>Данильченко</t>
  </si>
  <si>
    <t>Дмитрий</t>
  </si>
  <si>
    <t>Андрей</t>
  </si>
  <si>
    <t>Александр</t>
  </si>
  <si>
    <t>Кирилл</t>
  </si>
  <si>
    <t>Михаил</t>
  </si>
  <si>
    <t>Денис</t>
  </si>
  <si>
    <t>Виктор</t>
  </si>
  <si>
    <t>Анатолий</t>
  </si>
  <si>
    <t>Сергей</t>
  </si>
  <si>
    <t>Роман</t>
  </si>
  <si>
    <t>Алексей</t>
  </si>
  <si>
    <t>Владислав</t>
  </si>
  <si>
    <t>Эдуард</t>
  </si>
  <si>
    <t>Евгений</t>
  </si>
  <si>
    <t>Владимир</t>
  </si>
  <si>
    <t>Артём</t>
  </si>
  <si>
    <t xml:space="preserve">Елена </t>
  </si>
  <si>
    <t>Фархат</t>
  </si>
  <si>
    <t>Павел</t>
  </si>
  <si>
    <t>Алла</t>
  </si>
  <si>
    <t>Артур</t>
  </si>
  <si>
    <t>Елена</t>
  </si>
  <si>
    <t>Борис</t>
  </si>
  <si>
    <t>Максим</t>
  </si>
  <si>
    <t>Виталий</t>
  </si>
  <si>
    <t>Николай</t>
  </si>
  <si>
    <t>Василий</t>
  </si>
  <si>
    <t>Олег</t>
  </si>
  <si>
    <t>Наталья</t>
  </si>
  <si>
    <t>Татьяна</t>
  </si>
  <si>
    <t>Фёдор</t>
  </si>
  <si>
    <t>Валентина</t>
  </si>
  <si>
    <t>Ирина</t>
  </si>
  <si>
    <t>Иван</t>
  </si>
  <si>
    <t>Руслан</t>
  </si>
  <si>
    <t>Наталия</t>
  </si>
  <si>
    <t>Анастасия</t>
  </si>
  <si>
    <t>Екатерина</t>
  </si>
  <si>
    <t>Пётр</t>
  </si>
  <si>
    <t>Валерий</t>
  </si>
  <si>
    <t>Игорь</t>
  </si>
  <si>
    <t>Валентин</t>
  </si>
  <si>
    <t>Алёна</t>
  </si>
  <si>
    <t>Леонид</t>
  </si>
  <si>
    <t xml:space="preserve">Александра </t>
  </si>
  <si>
    <t>Вячеслав</t>
  </si>
  <si>
    <t>Геннадий</t>
  </si>
  <si>
    <t>Арнольд</t>
  </si>
  <si>
    <t>Ада</t>
  </si>
  <si>
    <t>Ольга</t>
  </si>
  <si>
    <t>Барановичи</t>
  </si>
  <si>
    <t>Минск</t>
  </si>
  <si>
    <t>Бобруйск</t>
  </si>
  <si>
    <t>Пружаны</t>
  </si>
  <si>
    <t>Ляховичи</t>
  </si>
  <si>
    <t>Брест</t>
  </si>
  <si>
    <t>Дрогичин</t>
  </si>
  <si>
    <t>Пинск</t>
  </si>
  <si>
    <t>Щучин</t>
  </si>
  <si>
    <t>Белёва</t>
  </si>
  <si>
    <t>Столин</t>
  </si>
  <si>
    <t>Гродно</t>
  </si>
  <si>
    <t>Могилев</t>
  </si>
  <si>
    <t>Жлобин</t>
  </si>
  <si>
    <t>Чечерск</t>
  </si>
  <si>
    <t>Ровно</t>
  </si>
  <si>
    <t>Могилёв</t>
  </si>
  <si>
    <t>Солигорск</t>
  </si>
  <si>
    <t>Знаменка</t>
  </si>
  <si>
    <t>Полоцк</t>
  </si>
  <si>
    <t>Жодино</t>
  </si>
  <si>
    <t>Кобрин</t>
  </si>
  <si>
    <t>Молодечено</t>
  </si>
  <si>
    <t>Run4Fun</t>
  </si>
  <si>
    <t>Аматар</t>
  </si>
  <si>
    <t>Виктория</t>
  </si>
  <si>
    <t>Динамо</t>
  </si>
  <si>
    <t>Бодрость</t>
  </si>
  <si>
    <t>БЕЛАЗ</t>
  </si>
  <si>
    <t>Муховец</t>
  </si>
  <si>
    <t>М30-39</t>
  </si>
  <si>
    <t>М20-29</t>
  </si>
  <si>
    <t>М20-</t>
  </si>
  <si>
    <t>М40-49</t>
  </si>
  <si>
    <t>М50-59</t>
  </si>
  <si>
    <t>Ж20-29</t>
  </si>
  <si>
    <t>Ж30-39</t>
  </si>
  <si>
    <t>Ж40-49</t>
  </si>
  <si>
    <t>М60-69</t>
  </si>
  <si>
    <t>М65+</t>
  </si>
  <si>
    <t>Ж20-</t>
  </si>
  <si>
    <t>Ж65+</t>
  </si>
  <si>
    <t>Ж50-59</t>
  </si>
  <si>
    <t>РБ</t>
  </si>
  <si>
    <t>Результат часы:мин:сек (ЧЧ:ММ:СС)</t>
  </si>
  <si>
    <t>Брестская</t>
  </si>
  <si>
    <t>Минская</t>
  </si>
  <si>
    <t>Могилевская</t>
  </si>
  <si>
    <t>Гродненская</t>
  </si>
  <si>
    <t>Тульская</t>
  </si>
  <si>
    <t>Гомельская</t>
  </si>
  <si>
    <t>Витебская</t>
  </si>
  <si>
    <t>Итоговый протокол результатов пробега</t>
  </si>
  <si>
    <t xml:space="preserve">XXVII легкоатлетического пробега "Память", посвященного погибшим воинам-афганцам </t>
  </si>
  <si>
    <t>г.Брест</t>
  </si>
  <si>
    <t xml:space="preserve">          дата</t>
  </si>
  <si>
    <t>10 км</t>
  </si>
  <si>
    <t>дождь, +6, ветер 5-6 м/с, влажность 93-95%</t>
  </si>
  <si>
    <t>Лазарчук Александр Григорьевич</t>
  </si>
  <si>
    <t xml:space="preserve">Мартемьянов </t>
  </si>
  <si>
    <t>Бедуло</t>
  </si>
  <si>
    <t xml:space="preserve">Афнагель </t>
  </si>
</sst>
</file>

<file path=xl/styles.xml><?xml version="1.0" encoding="utf-8"?>
<styleSheet xmlns="http://schemas.openxmlformats.org/spreadsheetml/2006/main">
  <numFmts count="4">
    <numFmt numFmtId="164" formatCode="[$-FC19]dd\ mmmm\ yyyy\ \г\.;@"/>
    <numFmt numFmtId="165" formatCode="h:mm;@"/>
    <numFmt numFmtId="166" formatCode="dd/mm/yy;@"/>
    <numFmt numFmtId="167" formatCode="[$-F400]h:mm:ss\ AM/PM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1" xfId="0" applyBorder="1"/>
    <xf numFmtId="0" fontId="0" fillId="0" borderId="0" xfId="0" applyBorder="1" applyAlignment="1"/>
    <xf numFmtId="0" fontId="6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/>
    <xf numFmtId="166" fontId="12" fillId="0" borderId="1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0" fillId="0" borderId="0" xfId="0" applyFill="1" applyBorder="1" applyAlignment="1"/>
    <xf numFmtId="0" fontId="16" fillId="0" borderId="0" xfId="0" applyFont="1"/>
    <xf numFmtId="0" fontId="16" fillId="0" borderId="0" xfId="0" applyFont="1" applyBorder="1"/>
    <xf numFmtId="167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2" fillId="0" borderId="0" xfId="0" applyNumberFormat="1" applyFont="1" applyBorder="1"/>
    <xf numFmtId="164" fontId="12" fillId="0" borderId="0" xfId="0" applyNumberFormat="1" applyFont="1" applyBorder="1" applyAlignment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20" fontId="18" fillId="0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/>
    <xf numFmtId="165" fontId="0" fillId="0" borderId="0" xfId="0" applyNumberForma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 applyProtection="1">
      <alignment horizontal="left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/>
    <xf numFmtId="0" fontId="16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</cellXfs>
  <cellStyles count="2">
    <cellStyle name="Обычный" xfId="0" builtinId="0"/>
    <cellStyle name="Обычный 2" xfId="1"/>
  </cellStyles>
  <dxfs count="11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3"/>
  <sheetViews>
    <sheetView showGridLines="0" tabSelected="1" topLeftCell="A5" workbookViewId="0">
      <selection activeCell="F16" sqref="F16"/>
    </sheetView>
  </sheetViews>
  <sheetFormatPr defaultRowHeight="15"/>
  <cols>
    <col min="1" max="1" width="5.42578125" customWidth="1"/>
    <col min="2" max="2" width="9.85546875" customWidth="1"/>
    <col min="3" max="3" width="7.140625" customWidth="1"/>
    <col min="4" max="4" width="16.28515625" customWidth="1"/>
    <col min="5" max="5" width="12.28515625" customWidth="1"/>
    <col min="6" max="6" width="11.7109375" customWidth="1"/>
    <col min="7" max="7" width="13.7109375" customWidth="1"/>
    <col min="8" max="8" width="10.42578125" customWidth="1"/>
    <col min="9" max="9" width="13.5703125" customWidth="1"/>
    <col min="10" max="10" width="4.5703125" style="1" bestFit="1" customWidth="1"/>
    <col min="11" max="11" width="9.28515625" style="1" bestFit="1" customWidth="1"/>
    <col min="12" max="13" width="8.140625" bestFit="1" customWidth="1"/>
    <col min="14" max="14" width="13.7109375" bestFit="1" customWidth="1"/>
    <col min="15" max="15" width="7.28515625" bestFit="1" customWidth="1"/>
    <col min="16" max="16" width="14.5703125" style="10" customWidth="1"/>
  </cols>
  <sheetData>
    <row r="1" spans="1:16" ht="20.25">
      <c r="A1" s="59" t="s">
        <v>306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6" ht="25.5" customHeight="1">
      <c r="A2" s="61" t="s">
        <v>307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6" s="42" customFormat="1" ht="12">
      <c r="A3" s="63" t="s">
        <v>12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43"/>
    </row>
    <row r="4" spans="1:16" s="57" customFormat="1" ht="15.75">
      <c r="A4" s="53"/>
      <c r="B4" s="65">
        <v>42091</v>
      </c>
      <c r="C4" s="66"/>
      <c r="D4" s="67"/>
      <c r="E4" s="54"/>
      <c r="F4" s="54"/>
      <c r="G4" s="55">
        <v>0.58333333333333337</v>
      </c>
      <c r="H4" s="54"/>
      <c r="I4" s="54"/>
      <c r="J4" s="54"/>
      <c r="K4" s="54"/>
      <c r="L4" s="56"/>
      <c r="M4" s="56"/>
      <c r="N4" s="54" t="s">
        <v>308</v>
      </c>
      <c r="O4" s="56"/>
      <c r="P4" s="56"/>
    </row>
    <row r="5" spans="1:16" s="42" customFormat="1" ht="12">
      <c r="A5" s="48"/>
      <c r="B5" s="68" t="s">
        <v>309</v>
      </c>
      <c r="C5" s="69"/>
      <c r="D5" s="69"/>
      <c r="E5" s="43"/>
      <c r="F5" s="43"/>
      <c r="G5" s="43" t="s">
        <v>14</v>
      </c>
      <c r="H5" s="43"/>
      <c r="I5" s="43"/>
      <c r="J5" s="43"/>
      <c r="K5" s="43"/>
      <c r="L5" s="43"/>
      <c r="M5" s="43"/>
      <c r="N5" s="43" t="s">
        <v>15</v>
      </c>
      <c r="O5" s="43"/>
      <c r="P5" s="43"/>
    </row>
    <row r="6" spans="1:16" s="39" customFormat="1" ht="15.75">
      <c r="A6" s="47"/>
      <c r="B6" s="38" t="s">
        <v>16</v>
      </c>
      <c r="C6" s="58" t="s">
        <v>311</v>
      </c>
      <c r="D6" s="58"/>
      <c r="E6" s="58"/>
      <c r="F6" s="5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s="39" customFormat="1" ht="15.75">
      <c r="A7" s="47"/>
      <c r="B7" s="49" t="s">
        <v>7</v>
      </c>
      <c r="C7" s="50"/>
      <c r="D7" s="50" t="s">
        <v>310</v>
      </c>
      <c r="E7" s="50"/>
      <c r="F7" s="49"/>
      <c r="G7" s="38"/>
      <c r="H7" s="49"/>
      <c r="I7" s="49"/>
      <c r="J7" s="49"/>
      <c r="K7" s="49"/>
      <c r="L7" s="38"/>
      <c r="M7" s="49"/>
      <c r="N7" s="38"/>
      <c r="O7" s="38"/>
      <c r="P7" s="38"/>
    </row>
    <row r="8" spans="1:16" s="39" customFormat="1" ht="15.75">
      <c r="A8" s="47"/>
      <c r="B8" s="38" t="s">
        <v>8</v>
      </c>
      <c r="C8" s="38"/>
      <c r="D8" s="38" t="s">
        <v>9</v>
      </c>
      <c r="E8" s="51">
        <v>94</v>
      </c>
      <c r="F8" s="38"/>
      <c r="G8" s="51"/>
      <c r="H8" s="38"/>
      <c r="I8" s="38"/>
      <c r="J8" s="38"/>
      <c r="K8" s="38"/>
      <c r="L8" s="38"/>
      <c r="M8" s="38"/>
      <c r="N8" s="38"/>
      <c r="O8" s="38"/>
      <c r="P8" s="38"/>
    </row>
    <row r="9" spans="1:16" s="39" customFormat="1" ht="15.75">
      <c r="A9" s="47"/>
      <c r="B9" s="38"/>
      <c r="C9" s="38"/>
      <c r="D9" s="38" t="s">
        <v>10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3"/>
      <c r="B10" s="33"/>
      <c r="C10" s="33"/>
      <c r="D10" s="33"/>
      <c r="E10" s="33"/>
      <c r="F10" s="33"/>
      <c r="G10" s="33"/>
      <c r="H10" s="33"/>
      <c r="I10" s="33"/>
      <c r="J10" s="52"/>
      <c r="K10" s="9"/>
      <c r="L10" s="33"/>
      <c r="M10" s="33"/>
      <c r="N10" s="33"/>
      <c r="O10" s="33"/>
      <c r="P10" s="33"/>
    </row>
    <row r="11" spans="1:16">
      <c r="A11" s="1"/>
    </row>
    <row r="12" spans="1:16" ht="63" customHeight="1">
      <c r="A12" s="6" t="s">
        <v>0</v>
      </c>
      <c r="B12" s="23" t="s">
        <v>25</v>
      </c>
      <c r="C12" s="23" t="s">
        <v>110</v>
      </c>
      <c r="D12" s="23" t="s">
        <v>2</v>
      </c>
      <c r="E12" s="23" t="s">
        <v>3</v>
      </c>
      <c r="F12" s="23" t="s">
        <v>113</v>
      </c>
      <c r="G12" s="23" t="s">
        <v>18</v>
      </c>
      <c r="H12" s="23" t="s">
        <v>4</v>
      </c>
      <c r="I12" s="23" t="s">
        <v>298</v>
      </c>
      <c r="J12" s="7" t="s">
        <v>11</v>
      </c>
      <c r="K12" s="7" t="s">
        <v>24</v>
      </c>
      <c r="L12" s="7" t="s">
        <v>1</v>
      </c>
      <c r="M12" s="7" t="s">
        <v>5</v>
      </c>
      <c r="N12" s="7" t="s">
        <v>20</v>
      </c>
      <c r="O12" s="7" t="s">
        <v>19</v>
      </c>
      <c r="P12" s="34"/>
    </row>
    <row r="13" spans="1:16" ht="15.75">
      <c r="A13" s="45">
        <v>1</v>
      </c>
      <c r="B13" s="45">
        <v>1</v>
      </c>
      <c r="C13" s="35">
        <v>306</v>
      </c>
      <c r="D13" s="46" t="s">
        <v>115</v>
      </c>
      <c r="E13" s="46" t="s">
        <v>204</v>
      </c>
      <c r="F13" s="37">
        <v>31111</v>
      </c>
      <c r="G13" s="46" t="s">
        <v>254</v>
      </c>
      <c r="H13" s="46" t="s">
        <v>277</v>
      </c>
      <c r="I13" s="44">
        <v>2.210648148148148E-2</v>
      </c>
      <c r="J13" s="45" t="s">
        <v>27</v>
      </c>
      <c r="K13" s="45"/>
      <c r="L13" s="46" t="s">
        <v>284</v>
      </c>
      <c r="M13" s="45">
        <v>1</v>
      </c>
      <c r="N13" s="36" t="s">
        <v>299</v>
      </c>
      <c r="O13" s="45" t="s">
        <v>297</v>
      </c>
      <c r="P13" s="4"/>
    </row>
    <row r="14" spans="1:16" ht="15.75" customHeight="1">
      <c r="A14" s="45">
        <f>1+A13</f>
        <v>2</v>
      </c>
      <c r="B14" s="45">
        <v>2</v>
      </c>
      <c r="C14" s="35">
        <v>354</v>
      </c>
      <c r="D14" s="46" t="s">
        <v>116</v>
      </c>
      <c r="E14" s="46" t="s">
        <v>205</v>
      </c>
      <c r="F14" s="37">
        <v>32487</v>
      </c>
      <c r="G14" s="46" t="s">
        <v>254</v>
      </c>
      <c r="H14" s="46" t="s">
        <v>277</v>
      </c>
      <c r="I14" s="44">
        <v>2.2210648148148149E-2</v>
      </c>
      <c r="J14" s="45" t="s">
        <v>27</v>
      </c>
      <c r="K14" s="45"/>
      <c r="L14" s="46" t="s">
        <v>285</v>
      </c>
      <c r="M14" s="45">
        <v>1</v>
      </c>
      <c r="N14" s="36" t="s">
        <v>299</v>
      </c>
      <c r="O14" s="45" t="s">
        <v>297</v>
      </c>
      <c r="P14" s="40"/>
    </row>
    <row r="15" spans="1:16" ht="15.75">
      <c r="A15" s="45">
        <f t="shared" ref="A15:A78" si="0">1+A14</f>
        <v>3</v>
      </c>
      <c r="B15" s="45">
        <v>3</v>
      </c>
      <c r="C15" s="35">
        <v>363</v>
      </c>
      <c r="D15" s="46" t="s">
        <v>117</v>
      </c>
      <c r="E15" s="46" t="s">
        <v>206</v>
      </c>
      <c r="F15" s="37">
        <v>32818</v>
      </c>
      <c r="G15" s="46" t="s">
        <v>255</v>
      </c>
      <c r="H15" s="46" t="s">
        <v>278</v>
      </c>
      <c r="I15" s="44">
        <v>2.2430555555555554E-2</v>
      </c>
      <c r="J15" s="45" t="s">
        <v>27</v>
      </c>
      <c r="K15" s="45"/>
      <c r="L15" s="46" t="s">
        <v>285</v>
      </c>
      <c r="M15" s="45">
        <v>2</v>
      </c>
      <c r="N15" s="36" t="s">
        <v>300</v>
      </c>
      <c r="O15" s="45" t="s">
        <v>297</v>
      </c>
      <c r="P15" s="4"/>
    </row>
    <row r="16" spans="1:16" ht="15.75" customHeight="1">
      <c r="A16" s="45">
        <f t="shared" si="0"/>
        <v>4</v>
      </c>
      <c r="B16" s="45">
        <v>4</v>
      </c>
      <c r="C16" s="35">
        <v>375</v>
      </c>
      <c r="D16" s="46" t="s">
        <v>118</v>
      </c>
      <c r="E16" s="46" t="s">
        <v>207</v>
      </c>
      <c r="F16" s="37">
        <v>35210</v>
      </c>
      <c r="G16" s="46" t="s">
        <v>256</v>
      </c>
      <c r="H16" s="46" t="s">
        <v>278</v>
      </c>
      <c r="I16" s="44">
        <v>2.2800925925925929E-2</v>
      </c>
      <c r="J16" s="45" t="s">
        <v>27</v>
      </c>
      <c r="K16" s="45"/>
      <c r="L16" s="46" t="s">
        <v>286</v>
      </c>
      <c r="M16" s="45">
        <v>1</v>
      </c>
      <c r="N16" s="36" t="s">
        <v>301</v>
      </c>
      <c r="O16" s="45" t="s">
        <v>297</v>
      </c>
      <c r="P16" s="4"/>
    </row>
    <row r="17" spans="1:16" ht="15.75">
      <c r="A17" s="45">
        <f t="shared" si="0"/>
        <v>5</v>
      </c>
      <c r="B17" s="45">
        <v>5</v>
      </c>
      <c r="C17" s="35">
        <v>352</v>
      </c>
      <c r="D17" s="46" t="s">
        <v>119</v>
      </c>
      <c r="E17" s="46" t="s">
        <v>208</v>
      </c>
      <c r="F17" s="37">
        <v>32784</v>
      </c>
      <c r="G17" s="46" t="s">
        <v>254</v>
      </c>
      <c r="H17" s="46" t="s">
        <v>277</v>
      </c>
      <c r="I17" s="44">
        <v>2.2939814814814816E-2</v>
      </c>
      <c r="J17" s="45" t="s">
        <v>27</v>
      </c>
      <c r="K17" s="45"/>
      <c r="L17" s="46" t="s">
        <v>285</v>
      </c>
      <c r="M17" s="45">
        <v>3</v>
      </c>
      <c r="N17" s="36" t="s">
        <v>299</v>
      </c>
      <c r="O17" s="45" t="s">
        <v>297</v>
      </c>
      <c r="P17" s="40"/>
    </row>
    <row r="18" spans="1:16" ht="15.75" customHeight="1">
      <c r="A18" s="45">
        <f t="shared" si="0"/>
        <v>6</v>
      </c>
      <c r="B18" s="45">
        <v>6</v>
      </c>
      <c r="C18" s="35">
        <v>305</v>
      </c>
      <c r="D18" s="46" t="s">
        <v>120</v>
      </c>
      <c r="E18" s="46" t="s">
        <v>205</v>
      </c>
      <c r="F18" s="37">
        <v>33439</v>
      </c>
      <c r="G18" s="46" t="s">
        <v>254</v>
      </c>
      <c r="H18" s="46" t="s">
        <v>277</v>
      </c>
      <c r="I18" s="44">
        <v>2.298611111111111E-2</v>
      </c>
      <c r="J18" s="45" t="s">
        <v>27</v>
      </c>
      <c r="K18" s="45"/>
      <c r="L18" s="46" t="s">
        <v>285</v>
      </c>
      <c r="M18" s="45">
        <v>4</v>
      </c>
      <c r="N18" s="36" t="s">
        <v>299</v>
      </c>
      <c r="O18" s="45" t="s">
        <v>297</v>
      </c>
      <c r="P18" s="4"/>
    </row>
    <row r="19" spans="1:16" ht="15.75">
      <c r="A19" s="45">
        <f t="shared" si="0"/>
        <v>7</v>
      </c>
      <c r="B19" s="45">
        <v>7</v>
      </c>
      <c r="C19" s="35">
        <v>302</v>
      </c>
      <c r="D19" s="46" t="s">
        <v>121</v>
      </c>
      <c r="E19" s="46" t="s">
        <v>209</v>
      </c>
      <c r="F19" s="37">
        <v>33526</v>
      </c>
      <c r="G19" s="46" t="s">
        <v>254</v>
      </c>
      <c r="H19" s="46" t="s">
        <v>277</v>
      </c>
      <c r="I19" s="44">
        <v>2.3692129629629629E-2</v>
      </c>
      <c r="J19" s="45" t="s">
        <v>27</v>
      </c>
      <c r="K19" s="45"/>
      <c r="L19" s="46" t="s">
        <v>285</v>
      </c>
      <c r="M19" s="45">
        <v>5</v>
      </c>
      <c r="N19" s="36" t="s">
        <v>299</v>
      </c>
      <c r="O19" s="45" t="s">
        <v>297</v>
      </c>
      <c r="P19" s="4"/>
    </row>
    <row r="20" spans="1:16" ht="15.75" customHeight="1">
      <c r="A20" s="45">
        <f t="shared" si="0"/>
        <v>8</v>
      </c>
      <c r="B20" s="45">
        <v>8</v>
      </c>
      <c r="C20" s="35">
        <v>355</v>
      </c>
      <c r="D20" s="46" t="s">
        <v>122</v>
      </c>
      <c r="E20" s="46" t="s">
        <v>210</v>
      </c>
      <c r="F20" s="37">
        <v>32139</v>
      </c>
      <c r="G20" s="46" t="s">
        <v>254</v>
      </c>
      <c r="H20" s="46" t="s">
        <v>279</v>
      </c>
      <c r="I20" s="44">
        <v>2.3807870370370368E-2</v>
      </c>
      <c r="J20" s="45" t="s">
        <v>27</v>
      </c>
      <c r="K20" s="45"/>
      <c r="L20" s="46" t="s">
        <v>285</v>
      </c>
      <c r="M20" s="45">
        <v>6</v>
      </c>
      <c r="N20" s="36" t="s">
        <v>301</v>
      </c>
      <c r="O20" s="45" t="s">
        <v>297</v>
      </c>
      <c r="P20" s="4"/>
    </row>
    <row r="21" spans="1:16" ht="15.75">
      <c r="A21" s="45">
        <f t="shared" si="0"/>
        <v>9</v>
      </c>
      <c r="B21" s="45">
        <v>9</v>
      </c>
      <c r="C21" s="35">
        <v>311</v>
      </c>
      <c r="D21" s="46" t="s">
        <v>123</v>
      </c>
      <c r="E21" s="46" t="s">
        <v>211</v>
      </c>
      <c r="F21" s="37">
        <v>35126</v>
      </c>
      <c r="G21" s="46" t="s">
        <v>257</v>
      </c>
      <c r="H21" s="46"/>
      <c r="I21" s="44">
        <v>2.3923611111111114E-2</v>
      </c>
      <c r="J21" s="45" t="s">
        <v>27</v>
      </c>
      <c r="K21" s="45"/>
      <c r="L21" s="46" t="s">
        <v>286</v>
      </c>
      <c r="M21" s="45">
        <v>2</v>
      </c>
      <c r="N21" s="36" t="s">
        <v>299</v>
      </c>
      <c r="O21" s="45" t="s">
        <v>297</v>
      </c>
      <c r="P21" s="4"/>
    </row>
    <row r="22" spans="1:16" ht="15.75" customHeight="1">
      <c r="A22" s="45">
        <f t="shared" si="0"/>
        <v>10</v>
      </c>
      <c r="B22" s="45">
        <v>10</v>
      </c>
      <c r="C22" s="35">
        <v>356</v>
      </c>
      <c r="D22" s="46" t="s">
        <v>124</v>
      </c>
      <c r="E22" s="46" t="s">
        <v>204</v>
      </c>
      <c r="F22" s="37">
        <v>35562</v>
      </c>
      <c r="G22" s="46" t="s">
        <v>258</v>
      </c>
      <c r="H22" s="46"/>
      <c r="I22" s="44">
        <v>2.4039351851851853E-2</v>
      </c>
      <c r="J22" s="45" t="s">
        <v>27</v>
      </c>
      <c r="K22" s="45"/>
      <c r="L22" s="46" t="s">
        <v>286</v>
      </c>
      <c r="M22" s="45">
        <v>3</v>
      </c>
      <c r="N22" s="36" t="s">
        <v>299</v>
      </c>
      <c r="O22" s="45" t="s">
        <v>297</v>
      </c>
      <c r="P22" s="40"/>
    </row>
    <row r="23" spans="1:16" ht="15.75">
      <c r="A23" s="45">
        <f t="shared" si="0"/>
        <v>11</v>
      </c>
      <c r="B23" s="45">
        <v>11</v>
      </c>
      <c r="C23" s="35">
        <v>353</v>
      </c>
      <c r="D23" s="46" t="s">
        <v>125</v>
      </c>
      <c r="E23" s="46" t="s">
        <v>209</v>
      </c>
      <c r="F23" s="37">
        <v>35350</v>
      </c>
      <c r="G23" s="46" t="s">
        <v>259</v>
      </c>
      <c r="H23" s="46"/>
      <c r="I23" s="44">
        <v>2.4085648148148148E-2</v>
      </c>
      <c r="J23" s="45" t="s">
        <v>27</v>
      </c>
      <c r="K23" s="45"/>
      <c r="L23" s="46" t="s">
        <v>285</v>
      </c>
      <c r="M23" s="45">
        <v>7</v>
      </c>
      <c r="N23" s="36" t="s">
        <v>299</v>
      </c>
      <c r="O23" s="45" t="s">
        <v>297</v>
      </c>
      <c r="P23" s="40"/>
    </row>
    <row r="24" spans="1:16" ht="15.75" customHeight="1">
      <c r="A24" s="45">
        <f t="shared" si="0"/>
        <v>12</v>
      </c>
      <c r="B24" s="45">
        <v>12</v>
      </c>
      <c r="C24" s="35">
        <v>303</v>
      </c>
      <c r="D24" s="46" t="s">
        <v>126</v>
      </c>
      <c r="E24" s="46" t="s">
        <v>212</v>
      </c>
      <c r="F24" s="37">
        <v>35160</v>
      </c>
      <c r="G24" s="46" t="s">
        <v>260</v>
      </c>
      <c r="H24" s="46"/>
      <c r="I24" s="44">
        <v>2.4085648148148148E-2</v>
      </c>
      <c r="J24" s="45" t="s">
        <v>27</v>
      </c>
      <c r="K24" s="45"/>
      <c r="L24" s="46" t="s">
        <v>285</v>
      </c>
      <c r="M24" s="45">
        <v>8</v>
      </c>
      <c r="N24" s="36" t="s">
        <v>299</v>
      </c>
      <c r="O24" s="45" t="s">
        <v>297</v>
      </c>
      <c r="P24" s="4"/>
    </row>
    <row r="25" spans="1:16" ht="15.75">
      <c r="A25" s="45">
        <f t="shared" si="0"/>
        <v>13</v>
      </c>
      <c r="B25" s="45">
        <v>13</v>
      </c>
      <c r="C25" s="35">
        <v>351</v>
      </c>
      <c r="D25" s="46" t="s">
        <v>127</v>
      </c>
      <c r="E25" s="46" t="s">
        <v>204</v>
      </c>
      <c r="F25" s="37">
        <v>33531</v>
      </c>
      <c r="G25" s="46" t="s">
        <v>260</v>
      </c>
      <c r="H25" s="46" t="s">
        <v>278</v>
      </c>
      <c r="I25" s="44">
        <v>2.4328703703703703E-2</v>
      </c>
      <c r="J25" s="45" t="s">
        <v>27</v>
      </c>
      <c r="K25" s="45"/>
      <c r="L25" s="46" t="s">
        <v>285</v>
      </c>
      <c r="M25" s="45">
        <v>9</v>
      </c>
      <c r="N25" s="36" t="s">
        <v>299</v>
      </c>
      <c r="O25" s="45" t="s">
        <v>297</v>
      </c>
      <c r="P25" s="4"/>
    </row>
    <row r="26" spans="1:16" ht="15.75">
      <c r="A26" s="45">
        <f t="shared" si="0"/>
        <v>14</v>
      </c>
      <c r="B26" s="45">
        <v>14</v>
      </c>
      <c r="C26" s="35">
        <v>362</v>
      </c>
      <c r="D26" s="46" t="s">
        <v>128</v>
      </c>
      <c r="E26" s="46" t="s">
        <v>213</v>
      </c>
      <c r="F26" s="37">
        <v>34606</v>
      </c>
      <c r="G26" s="46" t="s">
        <v>261</v>
      </c>
      <c r="H26" s="46" t="s">
        <v>278</v>
      </c>
      <c r="I26" s="44">
        <v>2.4340277777777777E-2</v>
      </c>
      <c r="J26" s="45" t="s">
        <v>27</v>
      </c>
      <c r="K26" s="45"/>
      <c r="L26" s="46" t="s">
        <v>285</v>
      </c>
      <c r="M26" s="45">
        <v>10</v>
      </c>
      <c r="N26" s="36" t="s">
        <v>299</v>
      </c>
      <c r="O26" s="45" t="s">
        <v>297</v>
      </c>
      <c r="P26" s="40"/>
    </row>
    <row r="27" spans="1:16" ht="15.75">
      <c r="A27" s="45">
        <f t="shared" si="0"/>
        <v>15</v>
      </c>
      <c r="B27" s="45">
        <v>15</v>
      </c>
      <c r="C27" s="35">
        <v>343</v>
      </c>
      <c r="D27" s="46" t="s">
        <v>129</v>
      </c>
      <c r="E27" s="46" t="s">
        <v>204</v>
      </c>
      <c r="F27" s="37">
        <v>33814</v>
      </c>
      <c r="G27" s="46" t="s">
        <v>262</v>
      </c>
      <c r="H27" s="46" t="s">
        <v>277</v>
      </c>
      <c r="I27" s="44">
        <v>2.461805555555556E-2</v>
      </c>
      <c r="J27" s="45" t="s">
        <v>27</v>
      </c>
      <c r="K27" s="45"/>
      <c r="L27" s="46" t="s">
        <v>285</v>
      </c>
      <c r="M27" s="45">
        <v>11</v>
      </c>
      <c r="N27" s="36" t="s">
        <v>302</v>
      </c>
      <c r="O27" s="45" t="s">
        <v>297</v>
      </c>
      <c r="P27" s="40"/>
    </row>
    <row r="28" spans="1:16" ht="15.75">
      <c r="A28" s="45">
        <f t="shared" si="0"/>
        <v>16</v>
      </c>
      <c r="B28" s="45">
        <v>16</v>
      </c>
      <c r="C28" s="35">
        <v>350</v>
      </c>
      <c r="D28" s="46" t="s">
        <v>130</v>
      </c>
      <c r="E28" s="46" t="s">
        <v>214</v>
      </c>
      <c r="F28" s="37">
        <v>36144</v>
      </c>
      <c r="G28" s="46" t="s">
        <v>257</v>
      </c>
      <c r="H28" s="46"/>
      <c r="I28" s="44">
        <v>2.4814814814814817E-2</v>
      </c>
      <c r="J28" s="45" t="s">
        <v>27</v>
      </c>
      <c r="K28" s="45"/>
      <c r="L28" s="46" t="s">
        <v>286</v>
      </c>
      <c r="M28" s="45">
        <v>4</v>
      </c>
      <c r="N28" s="36" t="s">
        <v>299</v>
      </c>
      <c r="O28" s="45" t="s">
        <v>297</v>
      </c>
      <c r="P28" s="4"/>
    </row>
    <row r="29" spans="1:16" ht="15.75" customHeight="1">
      <c r="A29" s="45">
        <f t="shared" si="0"/>
        <v>17</v>
      </c>
      <c r="B29" s="45">
        <v>17</v>
      </c>
      <c r="C29" s="35">
        <v>397</v>
      </c>
      <c r="D29" s="46" t="s">
        <v>131</v>
      </c>
      <c r="E29" s="46" t="s">
        <v>215</v>
      </c>
      <c r="F29" s="37">
        <v>35227</v>
      </c>
      <c r="G29" s="46" t="s">
        <v>257</v>
      </c>
      <c r="H29" s="46"/>
      <c r="I29" s="44">
        <v>2.4814814814814817E-2</v>
      </c>
      <c r="J29" s="45" t="s">
        <v>27</v>
      </c>
      <c r="K29" s="45"/>
      <c r="L29" s="46" t="s">
        <v>286</v>
      </c>
      <c r="M29" s="45">
        <v>4</v>
      </c>
      <c r="N29" s="36" t="s">
        <v>299</v>
      </c>
      <c r="O29" s="45" t="s">
        <v>297</v>
      </c>
      <c r="P29" s="40"/>
    </row>
    <row r="30" spans="1:16" ht="15.75">
      <c r="A30" s="45">
        <f t="shared" si="0"/>
        <v>18</v>
      </c>
      <c r="B30" s="45">
        <v>18</v>
      </c>
      <c r="C30" s="35">
        <v>358</v>
      </c>
      <c r="D30" s="46" t="s">
        <v>132</v>
      </c>
      <c r="E30" s="46" t="s">
        <v>204</v>
      </c>
      <c r="F30" s="37">
        <v>35302</v>
      </c>
      <c r="G30" s="46" t="s">
        <v>259</v>
      </c>
      <c r="H30" s="46"/>
      <c r="I30" s="44">
        <v>2.4837962962962964E-2</v>
      </c>
      <c r="J30" s="45" t="s">
        <v>27</v>
      </c>
      <c r="K30" s="45"/>
      <c r="L30" s="46" t="s">
        <v>286</v>
      </c>
      <c r="M30" s="45">
        <v>6</v>
      </c>
      <c r="N30" s="36" t="s">
        <v>299</v>
      </c>
      <c r="O30" s="45" t="s">
        <v>297</v>
      </c>
      <c r="P30" s="4"/>
    </row>
    <row r="31" spans="1:16" ht="15.75">
      <c r="A31" s="45">
        <f t="shared" si="0"/>
        <v>19</v>
      </c>
      <c r="B31" s="45">
        <v>19</v>
      </c>
      <c r="C31" s="35">
        <v>398</v>
      </c>
      <c r="D31" s="46" t="s">
        <v>133</v>
      </c>
      <c r="E31" s="46" t="s">
        <v>206</v>
      </c>
      <c r="F31" s="37">
        <v>29708</v>
      </c>
      <c r="G31" s="46" t="s">
        <v>259</v>
      </c>
      <c r="H31" s="46"/>
      <c r="I31" s="44">
        <v>2.4837962962962964E-2</v>
      </c>
      <c r="J31" s="45" t="s">
        <v>27</v>
      </c>
      <c r="K31" s="45"/>
      <c r="L31" s="46" t="s">
        <v>284</v>
      </c>
      <c r="M31" s="45">
        <v>2</v>
      </c>
      <c r="N31" s="36" t="s">
        <v>299</v>
      </c>
      <c r="O31" s="45" t="s">
        <v>297</v>
      </c>
      <c r="P31" s="4"/>
    </row>
    <row r="32" spans="1:16" ht="15.75">
      <c r="A32" s="45">
        <f t="shared" si="0"/>
        <v>20</v>
      </c>
      <c r="B32" s="45">
        <v>20</v>
      </c>
      <c r="C32" s="35">
        <v>307</v>
      </c>
      <c r="D32" s="46" t="s">
        <v>134</v>
      </c>
      <c r="E32" s="46" t="s">
        <v>206</v>
      </c>
      <c r="F32" s="37">
        <v>35596</v>
      </c>
      <c r="G32" s="46" t="s">
        <v>259</v>
      </c>
      <c r="H32" s="46"/>
      <c r="I32" s="44">
        <v>2.5821759259259256E-2</v>
      </c>
      <c r="J32" s="45" t="s">
        <v>27</v>
      </c>
      <c r="K32" s="45"/>
      <c r="L32" s="46" t="s">
        <v>286</v>
      </c>
      <c r="M32" s="45">
        <v>7</v>
      </c>
      <c r="N32" s="36" t="s">
        <v>299</v>
      </c>
      <c r="O32" s="45" t="s">
        <v>297</v>
      </c>
      <c r="P32" s="4"/>
    </row>
    <row r="33" spans="1:16" ht="15.75">
      <c r="A33" s="45">
        <f t="shared" si="0"/>
        <v>21</v>
      </c>
      <c r="B33" s="45">
        <v>21</v>
      </c>
      <c r="C33" s="35">
        <v>308</v>
      </c>
      <c r="D33" s="46" t="s">
        <v>135</v>
      </c>
      <c r="E33" s="46" t="s">
        <v>212</v>
      </c>
      <c r="F33" s="37">
        <v>25670</v>
      </c>
      <c r="G33" s="46" t="s">
        <v>263</v>
      </c>
      <c r="H33" s="46"/>
      <c r="I33" s="44">
        <v>2.5983796296296297E-2</v>
      </c>
      <c r="J33" s="45" t="s">
        <v>27</v>
      </c>
      <c r="K33" s="45"/>
      <c r="L33" s="46" t="s">
        <v>287</v>
      </c>
      <c r="M33" s="45">
        <v>1</v>
      </c>
      <c r="N33" s="36" t="s">
        <v>303</v>
      </c>
      <c r="O33" s="45" t="s">
        <v>297</v>
      </c>
      <c r="P33" s="4"/>
    </row>
    <row r="34" spans="1:16" ht="15.75">
      <c r="A34" s="45">
        <f t="shared" si="0"/>
        <v>22</v>
      </c>
      <c r="B34" s="45">
        <v>22</v>
      </c>
      <c r="C34" s="35">
        <v>327</v>
      </c>
      <c r="D34" s="46" t="s">
        <v>136</v>
      </c>
      <c r="E34" s="46" t="s">
        <v>204</v>
      </c>
      <c r="F34" s="37">
        <v>33785</v>
      </c>
      <c r="G34" s="46" t="s">
        <v>259</v>
      </c>
      <c r="H34" s="46"/>
      <c r="I34" s="44">
        <v>2.6446759259259264E-2</v>
      </c>
      <c r="J34" s="45" t="s">
        <v>27</v>
      </c>
      <c r="K34" s="45"/>
      <c r="L34" s="46" t="s">
        <v>285</v>
      </c>
      <c r="M34" s="45">
        <v>12</v>
      </c>
      <c r="N34" s="36" t="s">
        <v>299</v>
      </c>
      <c r="O34" s="45" t="s">
        <v>297</v>
      </c>
      <c r="P34" s="4"/>
    </row>
    <row r="35" spans="1:16" ht="15.75">
      <c r="A35" s="45">
        <f t="shared" si="0"/>
        <v>23</v>
      </c>
      <c r="B35" s="45">
        <v>23</v>
      </c>
      <c r="C35" s="35">
        <v>357</v>
      </c>
      <c r="D35" s="46" t="s">
        <v>137</v>
      </c>
      <c r="E35" s="46" t="s">
        <v>216</v>
      </c>
      <c r="F35" s="37">
        <v>35177</v>
      </c>
      <c r="G35" s="46" t="s">
        <v>261</v>
      </c>
      <c r="H35" s="46"/>
      <c r="I35" s="44">
        <v>2.6527777777777779E-2</v>
      </c>
      <c r="J35" s="45" t="s">
        <v>27</v>
      </c>
      <c r="K35" s="45"/>
      <c r="L35" s="46" t="s">
        <v>286</v>
      </c>
      <c r="M35" s="45">
        <v>8</v>
      </c>
      <c r="N35" s="36" t="s">
        <v>299</v>
      </c>
      <c r="O35" s="45" t="s">
        <v>297</v>
      </c>
      <c r="P35" s="4"/>
    </row>
    <row r="36" spans="1:16" ht="15.75">
      <c r="A36" s="45">
        <f t="shared" si="0"/>
        <v>24</v>
      </c>
      <c r="B36" s="45">
        <v>24</v>
      </c>
      <c r="C36" s="35">
        <v>383</v>
      </c>
      <c r="D36" s="46" t="s">
        <v>138</v>
      </c>
      <c r="E36" s="46" t="s">
        <v>204</v>
      </c>
      <c r="F36" s="37">
        <v>31602</v>
      </c>
      <c r="G36" s="46" t="s">
        <v>255</v>
      </c>
      <c r="H36" s="46" t="s">
        <v>278</v>
      </c>
      <c r="I36" s="44">
        <v>2.6527777777777779E-2</v>
      </c>
      <c r="J36" s="45" t="s">
        <v>27</v>
      </c>
      <c r="K36" s="45"/>
      <c r="L36" s="46" t="s">
        <v>285</v>
      </c>
      <c r="M36" s="45">
        <v>13</v>
      </c>
      <c r="N36" s="36" t="s">
        <v>300</v>
      </c>
      <c r="O36" s="45" t="s">
        <v>297</v>
      </c>
      <c r="P36" s="4"/>
    </row>
    <row r="37" spans="1:16" ht="15.75">
      <c r="A37" s="45">
        <f t="shared" si="0"/>
        <v>25</v>
      </c>
      <c r="B37" s="45">
        <v>25</v>
      </c>
      <c r="C37" s="35">
        <v>325</v>
      </c>
      <c r="D37" s="46" t="s">
        <v>139</v>
      </c>
      <c r="E37" s="46" t="s">
        <v>217</v>
      </c>
      <c r="F37" s="37">
        <v>35376</v>
      </c>
      <c r="G37" s="46" t="s">
        <v>264</v>
      </c>
      <c r="H37" s="46"/>
      <c r="I37" s="44">
        <v>2.6631944444444444E-2</v>
      </c>
      <c r="J37" s="45" t="s">
        <v>27</v>
      </c>
      <c r="K37" s="45"/>
      <c r="L37" s="46" t="s">
        <v>286</v>
      </c>
      <c r="M37" s="45">
        <v>9</v>
      </c>
      <c r="N37" s="36" t="s">
        <v>299</v>
      </c>
      <c r="O37" s="45" t="s">
        <v>297</v>
      </c>
      <c r="P37" s="40"/>
    </row>
    <row r="38" spans="1:16" ht="15.75">
      <c r="A38" s="45">
        <f t="shared" si="0"/>
        <v>26</v>
      </c>
      <c r="B38" s="45">
        <v>26</v>
      </c>
      <c r="C38" s="35">
        <v>329</v>
      </c>
      <c r="D38" s="46" t="s">
        <v>140</v>
      </c>
      <c r="E38" s="46" t="s">
        <v>204</v>
      </c>
      <c r="F38" s="37">
        <v>34263</v>
      </c>
      <c r="G38" s="46" t="s">
        <v>259</v>
      </c>
      <c r="H38" s="46"/>
      <c r="I38" s="44">
        <v>2.6689814814814816E-2</v>
      </c>
      <c r="J38" s="45" t="s">
        <v>27</v>
      </c>
      <c r="K38" s="45"/>
      <c r="L38" s="46" t="s">
        <v>285</v>
      </c>
      <c r="M38" s="45">
        <v>14</v>
      </c>
      <c r="N38" s="36" t="s">
        <v>299</v>
      </c>
      <c r="O38" s="45" t="s">
        <v>297</v>
      </c>
      <c r="P38" s="4"/>
    </row>
    <row r="39" spans="1:16" ht="15.75">
      <c r="A39" s="45">
        <f t="shared" si="0"/>
        <v>27</v>
      </c>
      <c r="B39" s="45">
        <v>27</v>
      </c>
      <c r="C39" s="35">
        <v>349</v>
      </c>
      <c r="D39" s="46" t="s">
        <v>141</v>
      </c>
      <c r="E39" s="46" t="s">
        <v>205</v>
      </c>
      <c r="F39" s="37">
        <v>33230</v>
      </c>
      <c r="G39" s="46" t="s">
        <v>259</v>
      </c>
      <c r="H39" s="46"/>
      <c r="I39" s="44">
        <v>2.6724537037037036E-2</v>
      </c>
      <c r="J39" s="45" t="s">
        <v>27</v>
      </c>
      <c r="K39" s="45"/>
      <c r="L39" s="46" t="s">
        <v>285</v>
      </c>
      <c r="M39" s="45">
        <v>15</v>
      </c>
      <c r="N39" s="36" t="s">
        <v>299</v>
      </c>
      <c r="O39" s="45" t="s">
        <v>297</v>
      </c>
      <c r="P39" s="4"/>
    </row>
    <row r="40" spans="1:16" ht="15.75">
      <c r="A40" s="45">
        <f t="shared" si="0"/>
        <v>28</v>
      </c>
      <c r="B40" s="45">
        <v>28</v>
      </c>
      <c r="C40" s="35">
        <v>372</v>
      </c>
      <c r="D40" s="46" t="s">
        <v>142</v>
      </c>
      <c r="E40" s="46" t="s">
        <v>218</v>
      </c>
      <c r="F40" s="37">
        <v>23390</v>
      </c>
      <c r="G40" s="46" t="s">
        <v>256</v>
      </c>
      <c r="H40" s="46" t="s">
        <v>278</v>
      </c>
      <c r="I40" s="44">
        <v>2.6747685185185183E-2</v>
      </c>
      <c r="J40" s="45" t="s">
        <v>27</v>
      </c>
      <c r="K40" s="45"/>
      <c r="L40" s="46" t="s">
        <v>288</v>
      </c>
      <c r="M40" s="45">
        <v>1</v>
      </c>
      <c r="N40" s="36" t="s">
        <v>301</v>
      </c>
      <c r="O40" s="45" t="s">
        <v>297</v>
      </c>
      <c r="P40" s="4"/>
    </row>
    <row r="41" spans="1:16" ht="15.75">
      <c r="A41" s="45">
        <f t="shared" si="0"/>
        <v>29</v>
      </c>
      <c r="B41" s="45">
        <v>29</v>
      </c>
      <c r="C41" s="35">
        <v>318</v>
      </c>
      <c r="D41" s="46" t="s">
        <v>143</v>
      </c>
      <c r="E41" s="46" t="s">
        <v>219</v>
      </c>
      <c r="F41" s="37">
        <v>34279</v>
      </c>
      <c r="G41" s="46" t="s">
        <v>254</v>
      </c>
      <c r="H41" s="46" t="s">
        <v>277</v>
      </c>
      <c r="I41" s="44">
        <v>2.6759259259259257E-2</v>
      </c>
      <c r="J41" s="45" t="s">
        <v>27</v>
      </c>
      <c r="K41" s="45"/>
      <c r="L41" s="46" t="s">
        <v>285</v>
      </c>
      <c r="M41" s="45">
        <v>16</v>
      </c>
      <c r="N41" s="36" t="s">
        <v>299</v>
      </c>
      <c r="O41" s="45" t="s">
        <v>297</v>
      </c>
      <c r="P41" s="4"/>
    </row>
    <row r="42" spans="1:16" ht="15.75">
      <c r="A42" s="45">
        <f t="shared" si="0"/>
        <v>30</v>
      </c>
      <c r="B42" s="45">
        <v>30</v>
      </c>
      <c r="C42" s="35">
        <v>326</v>
      </c>
      <c r="D42" s="46" t="s">
        <v>144</v>
      </c>
      <c r="E42" s="46" t="s">
        <v>220</v>
      </c>
      <c r="F42" s="37">
        <v>33828</v>
      </c>
      <c r="G42" s="46" t="s">
        <v>259</v>
      </c>
      <c r="H42" s="46"/>
      <c r="I42" s="44">
        <v>2.6782407407407408E-2</v>
      </c>
      <c r="J42" s="45" t="s">
        <v>28</v>
      </c>
      <c r="K42" s="45"/>
      <c r="L42" s="46" t="s">
        <v>289</v>
      </c>
      <c r="M42" s="45">
        <v>1</v>
      </c>
      <c r="N42" s="36" t="s">
        <v>299</v>
      </c>
      <c r="O42" s="45" t="s">
        <v>297</v>
      </c>
      <c r="P42" s="4"/>
    </row>
    <row r="43" spans="1:16" ht="15.75">
      <c r="A43" s="45">
        <f t="shared" si="0"/>
        <v>31</v>
      </c>
      <c r="B43" s="45">
        <v>31</v>
      </c>
      <c r="C43" s="35">
        <v>369</v>
      </c>
      <c r="D43" s="46" t="s">
        <v>145</v>
      </c>
      <c r="E43" s="46" t="s">
        <v>221</v>
      </c>
      <c r="F43" s="37">
        <v>34100</v>
      </c>
      <c r="G43" s="46" t="s">
        <v>255</v>
      </c>
      <c r="H43" s="46" t="s">
        <v>278</v>
      </c>
      <c r="I43" s="44">
        <v>2.7106481481481481E-2</v>
      </c>
      <c r="J43" s="45" t="s">
        <v>27</v>
      </c>
      <c r="K43" s="45"/>
      <c r="L43" s="46" t="s">
        <v>285</v>
      </c>
      <c r="M43" s="45">
        <v>17</v>
      </c>
      <c r="N43" s="36" t="s">
        <v>300</v>
      </c>
      <c r="O43" s="45" t="s">
        <v>297</v>
      </c>
      <c r="P43" s="4"/>
    </row>
    <row r="44" spans="1:16" ht="15.75">
      <c r="A44" s="45">
        <f t="shared" si="0"/>
        <v>32</v>
      </c>
      <c r="B44" s="45">
        <v>32</v>
      </c>
      <c r="C44" s="35">
        <v>348</v>
      </c>
      <c r="D44" s="46" t="s">
        <v>146</v>
      </c>
      <c r="E44" s="46" t="s">
        <v>222</v>
      </c>
      <c r="F44" s="37">
        <v>34566</v>
      </c>
      <c r="G44" s="46" t="s">
        <v>265</v>
      </c>
      <c r="H44" s="46" t="s">
        <v>277</v>
      </c>
      <c r="I44" s="44">
        <v>2.7152777777777779E-2</v>
      </c>
      <c r="J44" s="45" t="s">
        <v>27</v>
      </c>
      <c r="K44" s="45"/>
      <c r="L44" s="46" t="s">
        <v>285</v>
      </c>
      <c r="M44" s="45">
        <v>18</v>
      </c>
      <c r="N44" s="36" t="s">
        <v>302</v>
      </c>
      <c r="O44" s="45" t="s">
        <v>297</v>
      </c>
      <c r="P44" s="4"/>
    </row>
    <row r="45" spans="1:16" ht="15.75">
      <c r="A45" s="45">
        <f t="shared" si="0"/>
        <v>33</v>
      </c>
      <c r="B45" s="45">
        <v>33</v>
      </c>
      <c r="C45" s="35">
        <v>312</v>
      </c>
      <c r="D45" s="46" t="s">
        <v>147</v>
      </c>
      <c r="E45" s="46" t="s">
        <v>205</v>
      </c>
      <c r="F45" s="37">
        <v>33139</v>
      </c>
      <c r="G45" s="46" t="s">
        <v>259</v>
      </c>
      <c r="H45" s="46"/>
      <c r="I45" s="44">
        <v>2.736111111111111E-2</v>
      </c>
      <c r="J45" s="45" t="s">
        <v>27</v>
      </c>
      <c r="K45" s="45"/>
      <c r="L45" s="46" t="s">
        <v>285</v>
      </c>
      <c r="M45" s="45">
        <v>19</v>
      </c>
      <c r="N45" s="36" t="s">
        <v>299</v>
      </c>
      <c r="O45" s="45" t="s">
        <v>297</v>
      </c>
      <c r="P45" s="4"/>
    </row>
    <row r="46" spans="1:16" ht="15.75">
      <c r="A46" s="45">
        <f t="shared" si="0"/>
        <v>34</v>
      </c>
      <c r="B46" s="45">
        <v>34</v>
      </c>
      <c r="C46" s="35">
        <v>328</v>
      </c>
      <c r="D46" s="46" t="s">
        <v>148</v>
      </c>
      <c r="E46" s="46" t="s">
        <v>223</v>
      </c>
      <c r="F46" s="37">
        <v>30243</v>
      </c>
      <c r="G46" s="46" t="s">
        <v>259</v>
      </c>
      <c r="H46" s="46"/>
      <c r="I46" s="44">
        <v>2.7430555555555555E-2</v>
      </c>
      <c r="J46" s="45" t="s">
        <v>28</v>
      </c>
      <c r="K46" s="45"/>
      <c r="L46" s="46" t="s">
        <v>290</v>
      </c>
      <c r="M46" s="45">
        <v>1</v>
      </c>
      <c r="N46" s="36" t="s">
        <v>299</v>
      </c>
      <c r="O46" s="45" t="s">
        <v>297</v>
      </c>
      <c r="P46" s="4"/>
    </row>
    <row r="47" spans="1:16" ht="15.75">
      <c r="A47" s="45">
        <f t="shared" si="0"/>
        <v>35</v>
      </c>
      <c r="B47" s="45">
        <v>35</v>
      </c>
      <c r="C47" s="35">
        <v>317</v>
      </c>
      <c r="D47" s="46" t="s">
        <v>149</v>
      </c>
      <c r="E47" s="46" t="s">
        <v>224</v>
      </c>
      <c r="F47" s="37">
        <v>33339</v>
      </c>
      <c r="G47" s="46" t="s">
        <v>259</v>
      </c>
      <c r="H47" s="46"/>
      <c r="I47" s="44">
        <v>2.7627314814814813E-2</v>
      </c>
      <c r="J47" s="45" t="s">
        <v>27</v>
      </c>
      <c r="K47" s="45"/>
      <c r="L47" s="46" t="s">
        <v>285</v>
      </c>
      <c r="M47" s="45">
        <v>20</v>
      </c>
      <c r="N47" s="36" t="s">
        <v>299</v>
      </c>
      <c r="O47" s="45" t="s">
        <v>297</v>
      </c>
      <c r="P47" s="4"/>
    </row>
    <row r="48" spans="1:16" ht="15.75">
      <c r="A48" s="45">
        <f t="shared" si="0"/>
        <v>36</v>
      </c>
      <c r="B48" s="45">
        <v>36</v>
      </c>
      <c r="C48" s="35">
        <v>334</v>
      </c>
      <c r="D48" s="46" t="s">
        <v>150</v>
      </c>
      <c r="E48" s="46" t="s">
        <v>225</v>
      </c>
      <c r="F48" s="37">
        <v>24960</v>
      </c>
      <c r="G48" s="46" t="s">
        <v>266</v>
      </c>
      <c r="H48" s="46" t="s">
        <v>280</v>
      </c>
      <c r="I48" s="44">
        <v>2.7847222222222221E-2</v>
      </c>
      <c r="J48" s="45" t="s">
        <v>28</v>
      </c>
      <c r="K48" s="45"/>
      <c r="L48" s="46" t="s">
        <v>291</v>
      </c>
      <c r="M48" s="45">
        <v>1</v>
      </c>
      <c r="N48" s="36" t="s">
        <v>301</v>
      </c>
      <c r="O48" s="45" t="s">
        <v>297</v>
      </c>
      <c r="P48" s="40"/>
    </row>
    <row r="49" spans="1:16" ht="15.75">
      <c r="A49" s="45">
        <f t="shared" si="0"/>
        <v>37</v>
      </c>
      <c r="B49" s="45">
        <v>37</v>
      </c>
      <c r="C49" s="35">
        <v>335</v>
      </c>
      <c r="D49" s="46" t="s">
        <v>313</v>
      </c>
      <c r="E49" s="46" t="s">
        <v>226</v>
      </c>
      <c r="F49" s="37">
        <v>18813</v>
      </c>
      <c r="G49" s="46" t="s">
        <v>267</v>
      </c>
      <c r="H49" s="46" t="s">
        <v>278</v>
      </c>
      <c r="I49" s="44">
        <v>2.7870370370370368E-2</v>
      </c>
      <c r="J49" s="45" t="s">
        <v>27</v>
      </c>
      <c r="K49" s="45"/>
      <c r="L49" s="46" t="s">
        <v>292</v>
      </c>
      <c r="M49" s="45">
        <v>1</v>
      </c>
      <c r="N49" s="36" t="s">
        <v>304</v>
      </c>
      <c r="O49" s="45" t="s">
        <v>297</v>
      </c>
      <c r="P49" s="4"/>
    </row>
    <row r="50" spans="1:16" ht="15.75">
      <c r="A50" s="45">
        <f t="shared" si="0"/>
        <v>38</v>
      </c>
      <c r="B50" s="45">
        <v>38</v>
      </c>
      <c r="C50" s="35">
        <v>304</v>
      </c>
      <c r="D50" s="46" t="s">
        <v>151</v>
      </c>
      <c r="E50" s="46" t="s">
        <v>210</v>
      </c>
      <c r="F50" s="37">
        <v>26722</v>
      </c>
      <c r="G50" s="46" t="s">
        <v>268</v>
      </c>
      <c r="H50" s="46" t="s">
        <v>278</v>
      </c>
      <c r="I50" s="44">
        <v>2.8020833333333332E-2</v>
      </c>
      <c r="J50" s="45" t="s">
        <v>27</v>
      </c>
      <c r="K50" s="45"/>
      <c r="L50" s="46" t="s">
        <v>287</v>
      </c>
      <c r="M50" s="45">
        <v>2</v>
      </c>
      <c r="N50" s="36" t="s">
        <v>304</v>
      </c>
      <c r="O50" s="45" t="s">
        <v>297</v>
      </c>
      <c r="P50" s="4"/>
    </row>
    <row r="51" spans="1:16" ht="15.75">
      <c r="A51" s="45">
        <f t="shared" si="0"/>
        <v>39</v>
      </c>
      <c r="B51" s="45">
        <v>39</v>
      </c>
      <c r="C51" s="35">
        <v>321</v>
      </c>
      <c r="D51" s="46" t="s">
        <v>152</v>
      </c>
      <c r="E51" s="46" t="s">
        <v>227</v>
      </c>
      <c r="F51" s="37">
        <v>35139</v>
      </c>
      <c r="G51" s="46" t="s">
        <v>259</v>
      </c>
      <c r="H51" s="46"/>
      <c r="I51" s="44">
        <v>2.8148148148148148E-2</v>
      </c>
      <c r="J51" s="45" t="s">
        <v>27</v>
      </c>
      <c r="K51" s="45"/>
      <c r="L51" s="46" t="s">
        <v>286</v>
      </c>
      <c r="M51" s="45">
        <v>10</v>
      </c>
      <c r="N51" s="36" t="s">
        <v>299</v>
      </c>
      <c r="O51" s="45" t="s">
        <v>297</v>
      </c>
      <c r="P51" s="4"/>
    </row>
    <row r="52" spans="1:16" ht="15.75">
      <c r="A52" s="45">
        <f t="shared" si="0"/>
        <v>40</v>
      </c>
      <c r="B52" s="45">
        <v>40</v>
      </c>
      <c r="C52" s="35">
        <v>333</v>
      </c>
      <c r="D52" s="46" t="s">
        <v>153</v>
      </c>
      <c r="E52" s="46" t="s">
        <v>228</v>
      </c>
      <c r="F52" s="37">
        <v>33503</v>
      </c>
      <c r="G52" s="46" t="s">
        <v>269</v>
      </c>
      <c r="H52" s="46"/>
      <c r="I52" s="44">
        <v>2.8240740740740736E-2</v>
      </c>
      <c r="J52" s="45" t="s">
        <v>27</v>
      </c>
      <c r="K52" s="45"/>
      <c r="L52" s="46" t="s">
        <v>285</v>
      </c>
      <c r="M52" s="45">
        <v>21</v>
      </c>
      <c r="N52" s="36"/>
      <c r="O52" s="45" t="s">
        <v>297</v>
      </c>
      <c r="P52" s="4"/>
    </row>
    <row r="53" spans="1:16" ht="15.75">
      <c r="A53" s="45">
        <f t="shared" si="0"/>
        <v>41</v>
      </c>
      <c r="B53" s="45">
        <v>41</v>
      </c>
      <c r="C53" s="35">
        <v>359</v>
      </c>
      <c r="D53" s="46" t="s">
        <v>154</v>
      </c>
      <c r="E53" s="46" t="s">
        <v>222</v>
      </c>
      <c r="F53" s="37">
        <v>32809</v>
      </c>
      <c r="G53" s="46" t="s">
        <v>262</v>
      </c>
      <c r="H53" s="46" t="s">
        <v>277</v>
      </c>
      <c r="I53" s="44">
        <v>2.8437500000000001E-2</v>
      </c>
      <c r="J53" s="45" t="s">
        <v>27</v>
      </c>
      <c r="K53" s="45"/>
      <c r="L53" s="46" t="s">
        <v>285</v>
      </c>
      <c r="M53" s="45">
        <v>22</v>
      </c>
      <c r="N53" s="36" t="s">
        <v>302</v>
      </c>
      <c r="O53" s="45" t="s">
        <v>297</v>
      </c>
      <c r="P53" s="40"/>
    </row>
    <row r="54" spans="1:16" ht="15.75">
      <c r="A54" s="45">
        <f t="shared" si="0"/>
        <v>42</v>
      </c>
      <c r="B54" s="45">
        <v>42</v>
      </c>
      <c r="C54" s="35">
        <v>370</v>
      </c>
      <c r="D54" s="46" t="s">
        <v>155</v>
      </c>
      <c r="E54" s="46" t="s">
        <v>229</v>
      </c>
      <c r="F54" s="37">
        <v>23153</v>
      </c>
      <c r="G54" s="46" t="s">
        <v>256</v>
      </c>
      <c r="H54" s="46" t="s">
        <v>278</v>
      </c>
      <c r="I54" s="44">
        <v>2.8483796296296295E-2</v>
      </c>
      <c r="J54" s="45" t="s">
        <v>27</v>
      </c>
      <c r="K54" s="45"/>
      <c r="L54" s="46" t="s">
        <v>288</v>
      </c>
      <c r="M54" s="45">
        <v>2</v>
      </c>
      <c r="N54" s="36" t="s">
        <v>301</v>
      </c>
      <c r="O54" s="45" t="s">
        <v>297</v>
      </c>
      <c r="P54" s="40"/>
    </row>
    <row r="55" spans="1:16" ht="15.75">
      <c r="A55" s="45">
        <f t="shared" si="0"/>
        <v>43</v>
      </c>
      <c r="B55" s="45">
        <v>43</v>
      </c>
      <c r="C55" s="35">
        <v>367</v>
      </c>
      <c r="D55" s="46" t="s">
        <v>156</v>
      </c>
      <c r="E55" s="46" t="s">
        <v>205</v>
      </c>
      <c r="F55" s="37">
        <v>34422</v>
      </c>
      <c r="G55" s="46" t="s">
        <v>255</v>
      </c>
      <c r="H55" s="46" t="s">
        <v>278</v>
      </c>
      <c r="I55" s="44">
        <v>2.8587962962962964E-2</v>
      </c>
      <c r="J55" s="45" t="s">
        <v>27</v>
      </c>
      <c r="K55" s="45"/>
      <c r="L55" s="46" t="s">
        <v>285</v>
      </c>
      <c r="M55" s="45">
        <v>23</v>
      </c>
      <c r="N55" s="36" t="s">
        <v>300</v>
      </c>
      <c r="O55" s="45" t="s">
        <v>297</v>
      </c>
      <c r="P55" s="4"/>
    </row>
    <row r="56" spans="1:16" ht="15.75">
      <c r="A56" s="45">
        <f t="shared" si="0"/>
        <v>44</v>
      </c>
      <c r="B56" s="45">
        <v>44</v>
      </c>
      <c r="C56" s="35">
        <v>301</v>
      </c>
      <c r="D56" s="46" t="s">
        <v>157</v>
      </c>
      <c r="E56" s="46" t="s">
        <v>230</v>
      </c>
      <c r="F56" s="37">
        <v>19756</v>
      </c>
      <c r="G56" s="46" t="s">
        <v>270</v>
      </c>
      <c r="H56" s="46" t="s">
        <v>278</v>
      </c>
      <c r="I56" s="44">
        <v>2.8645833333333332E-2</v>
      </c>
      <c r="J56" s="45" t="s">
        <v>27</v>
      </c>
      <c r="K56" s="45"/>
      <c r="L56" s="46" t="s">
        <v>292</v>
      </c>
      <c r="M56" s="45">
        <v>2</v>
      </c>
      <c r="N56" s="36" t="s">
        <v>301</v>
      </c>
      <c r="O56" s="45" t="s">
        <v>297</v>
      </c>
      <c r="P56" s="40"/>
    </row>
    <row r="57" spans="1:16" ht="15.75">
      <c r="A57" s="45">
        <f t="shared" si="0"/>
        <v>45</v>
      </c>
      <c r="B57" s="45">
        <v>45</v>
      </c>
      <c r="C57" s="35">
        <v>320</v>
      </c>
      <c r="D57" s="46" t="s">
        <v>158</v>
      </c>
      <c r="E57" s="46" t="s">
        <v>231</v>
      </c>
      <c r="F57" s="37">
        <v>35756</v>
      </c>
      <c r="G57" s="46" t="s">
        <v>259</v>
      </c>
      <c r="H57" s="46"/>
      <c r="I57" s="44">
        <v>2.8657407407407406E-2</v>
      </c>
      <c r="J57" s="45" t="s">
        <v>27</v>
      </c>
      <c r="K57" s="45"/>
      <c r="L57" s="46" t="s">
        <v>286</v>
      </c>
      <c r="M57" s="45">
        <v>11</v>
      </c>
      <c r="N57" s="36" t="s">
        <v>299</v>
      </c>
      <c r="O57" s="45" t="s">
        <v>297</v>
      </c>
      <c r="P57" s="4"/>
    </row>
    <row r="58" spans="1:16" ht="15.75">
      <c r="A58" s="45">
        <f t="shared" si="0"/>
        <v>46</v>
      </c>
      <c r="B58" s="45">
        <v>46</v>
      </c>
      <c r="C58" s="35">
        <v>330</v>
      </c>
      <c r="D58" s="46" t="s">
        <v>140</v>
      </c>
      <c r="E58" s="46" t="s">
        <v>232</v>
      </c>
      <c r="F58" s="37">
        <v>31917</v>
      </c>
      <c r="G58" s="46" t="s">
        <v>259</v>
      </c>
      <c r="H58" s="46"/>
      <c r="I58" s="44">
        <v>2.8703703703703703E-2</v>
      </c>
      <c r="J58" s="45" t="s">
        <v>28</v>
      </c>
      <c r="K58" s="45"/>
      <c r="L58" s="46" t="s">
        <v>289</v>
      </c>
      <c r="M58" s="45">
        <v>2</v>
      </c>
      <c r="N58" s="36" t="s">
        <v>299</v>
      </c>
      <c r="O58" s="45" t="s">
        <v>297</v>
      </c>
      <c r="P58" s="4"/>
    </row>
    <row r="59" spans="1:16" ht="15.75">
      <c r="A59" s="45">
        <f t="shared" si="0"/>
        <v>47</v>
      </c>
      <c r="B59" s="45">
        <v>47</v>
      </c>
      <c r="C59" s="35">
        <v>315</v>
      </c>
      <c r="D59" s="46" t="s">
        <v>159</v>
      </c>
      <c r="E59" s="46" t="s">
        <v>211</v>
      </c>
      <c r="F59" s="37">
        <v>24968</v>
      </c>
      <c r="G59" s="46" t="s">
        <v>271</v>
      </c>
      <c r="H59" s="46"/>
      <c r="I59" s="44">
        <v>2.8749999999999998E-2</v>
      </c>
      <c r="J59" s="45" t="s">
        <v>27</v>
      </c>
      <c r="K59" s="45"/>
      <c r="L59" s="46" t="s">
        <v>287</v>
      </c>
      <c r="M59" s="45">
        <v>3</v>
      </c>
      <c r="N59" s="36" t="s">
        <v>300</v>
      </c>
      <c r="O59" s="45" t="s">
        <v>297</v>
      </c>
      <c r="P59" s="4"/>
    </row>
    <row r="60" spans="1:16" ht="15.75">
      <c r="A60" s="45">
        <f t="shared" si="0"/>
        <v>48</v>
      </c>
      <c r="B60" s="45">
        <v>48</v>
      </c>
      <c r="C60" s="35">
        <v>331</v>
      </c>
      <c r="D60" s="46" t="s">
        <v>160</v>
      </c>
      <c r="E60" s="46" t="s">
        <v>233</v>
      </c>
      <c r="F60" s="37">
        <v>29386</v>
      </c>
      <c r="G60" s="46" t="s">
        <v>266</v>
      </c>
      <c r="H60" s="46" t="s">
        <v>280</v>
      </c>
      <c r="I60" s="44">
        <v>2.9166666666666664E-2</v>
      </c>
      <c r="J60" s="45" t="s">
        <v>28</v>
      </c>
      <c r="K60" s="45"/>
      <c r="L60" s="46" t="s">
        <v>290</v>
      </c>
      <c r="M60" s="45">
        <v>2</v>
      </c>
      <c r="N60" s="36" t="s">
        <v>301</v>
      </c>
      <c r="O60" s="45" t="s">
        <v>297</v>
      </c>
      <c r="P60" s="4"/>
    </row>
    <row r="61" spans="1:16" ht="15.75">
      <c r="A61" s="45">
        <f t="shared" si="0"/>
        <v>49</v>
      </c>
      <c r="B61" s="45">
        <v>49</v>
      </c>
      <c r="C61" s="35">
        <v>322</v>
      </c>
      <c r="D61" s="46" t="s">
        <v>161</v>
      </c>
      <c r="E61" s="46" t="s">
        <v>206</v>
      </c>
      <c r="F61" s="37">
        <v>29816</v>
      </c>
      <c r="G61" s="46" t="s">
        <v>259</v>
      </c>
      <c r="H61" s="46"/>
      <c r="I61" s="44">
        <v>2.9444444444444443E-2</v>
      </c>
      <c r="J61" s="45" t="s">
        <v>27</v>
      </c>
      <c r="K61" s="45"/>
      <c r="L61" s="46" t="s">
        <v>284</v>
      </c>
      <c r="M61" s="45">
        <v>3</v>
      </c>
      <c r="N61" s="36" t="s">
        <v>299</v>
      </c>
      <c r="O61" s="45" t="s">
        <v>297</v>
      </c>
      <c r="P61" s="4"/>
    </row>
    <row r="62" spans="1:16" ht="15.75">
      <c r="A62" s="45">
        <f t="shared" si="0"/>
        <v>50</v>
      </c>
      <c r="B62" s="45">
        <v>50</v>
      </c>
      <c r="C62" s="35">
        <v>319</v>
      </c>
      <c r="D62" s="46" t="s">
        <v>162</v>
      </c>
      <c r="E62" s="46" t="s">
        <v>212</v>
      </c>
      <c r="F62" s="37">
        <v>25701</v>
      </c>
      <c r="G62" s="46" t="s">
        <v>272</v>
      </c>
      <c r="H62" s="46"/>
      <c r="I62" s="44">
        <v>2.9722222222222219E-2</v>
      </c>
      <c r="J62" s="45" t="s">
        <v>27</v>
      </c>
      <c r="K62" s="45"/>
      <c r="L62" s="46" t="s">
        <v>287</v>
      </c>
      <c r="M62" s="45">
        <v>4</v>
      </c>
      <c r="N62" s="36" t="s">
        <v>299</v>
      </c>
      <c r="O62" s="45" t="s">
        <v>297</v>
      </c>
      <c r="P62" s="4"/>
    </row>
    <row r="63" spans="1:16" ht="15.75">
      <c r="A63" s="45">
        <f t="shared" si="0"/>
        <v>51</v>
      </c>
      <c r="B63" s="45">
        <v>51</v>
      </c>
      <c r="C63" s="35">
        <v>364</v>
      </c>
      <c r="D63" s="46" t="s">
        <v>163</v>
      </c>
      <c r="E63" s="46" t="s">
        <v>234</v>
      </c>
      <c r="F63" s="37">
        <v>22747</v>
      </c>
      <c r="G63" s="46" t="s">
        <v>259</v>
      </c>
      <c r="H63" s="46"/>
      <c r="I63" s="44">
        <v>3.0138888888888885E-2</v>
      </c>
      <c r="J63" s="45" t="s">
        <v>27</v>
      </c>
      <c r="K63" s="45"/>
      <c r="L63" s="46" t="s">
        <v>288</v>
      </c>
      <c r="M63" s="45">
        <v>3</v>
      </c>
      <c r="N63" s="36" t="s">
        <v>299</v>
      </c>
      <c r="O63" s="45" t="s">
        <v>297</v>
      </c>
      <c r="P63" s="4"/>
    </row>
    <row r="64" spans="1:16" ht="15.75">
      <c r="A64" s="45">
        <f t="shared" si="0"/>
        <v>52</v>
      </c>
      <c r="B64" s="45">
        <v>52</v>
      </c>
      <c r="C64" s="35">
        <v>340</v>
      </c>
      <c r="D64" s="46" t="s">
        <v>164</v>
      </c>
      <c r="E64" s="46" t="s">
        <v>208</v>
      </c>
      <c r="F64" s="37">
        <v>17089</v>
      </c>
      <c r="G64" s="46" t="s">
        <v>273</v>
      </c>
      <c r="H64" s="46" t="s">
        <v>278</v>
      </c>
      <c r="I64" s="44">
        <v>3.0162037037037032E-2</v>
      </c>
      <c r="J64" s="45" t="s">
        <v>27</v>
      </c>
      <c r="K64" s="45"/>
      <c r="L64" s="46" t="s">
        <v>293</v>
      </c>
      <c r="M64" s="45">
        <v>1</v>
      </c>
      <c r="N64" s="36" t="s">
        <v>305</v>
      </c>
      <c r="O64" s="45" t="s">
        <v>297</v>
      </c>
      <c r="P64" s="4"/>
    </row>
    <row r="65" spans="1:16" ht="15.75">
      <c r="A65" s="45">
        <f t="shared" si="0"/>
        <v>53</v>
      </c>
      <c r="B65" s="45">
        <v>53</v>
      </c>
      <c r="C65" s="35">
        <v>314</v>
      </c>
      <c r="D65" s="46" t="s">
        <v>165</v>
      </c>
      <c r="E65" s="46" t="s">
        <v>235</v>
      </c>
      <c r="F65" s="37">
        <v>33893</v>
      </c>
      <c r="G65" s="46" t="s">
        <v>255</v>
      </c>
      <c r="H65" s="46" t="s">
        <v>278</v>
      </c>
      <c r="I65" s="44">
        <v>3.0416666666666665E-2</v>
      </c>
      <c r="J65" s="45" t="s">
        <v>28</v>
      </c>
      <c r="K65" s="45"/>
      <c r="L65" s="46" t="s">
        <v>289</v>
      </c>
      <c r="M65" s="45">
        <v>3</v>
      </c>
      <c r="N65" s="36" t="s">
        <v>300</v>
      </c>
      <c r="O65" s="45" t="s">
        <v>297</v>
      </c>
      <c r="P65" s="4"/>
    </row>
    <row r="66" spans="1:16" ht="15.75">
      <c r="A66" s="45">
        <f t="shared" si="0"/>
        <v>54</v>
      </c>
      <c r="B66" s="45">
        <v>54</v>
      </c>
      <c r="C66" s="35">
        <v>342</v>
      </c>
      <c r="D66" s="46" t="s">
        <v>166</v>
      </c>
      <c r="E66" s="46" t="s">
        <v>214</v>
      </c>
      <c r="F66" s="37">
        <v>32639</v>
      </c>
      <c r="G66" s="46" t="s">
        <v>259</v>
      </c>
      <c r="H66" s="46"/>
      <c r="I66" s="44">
        <v>3.0578703703703702E-2</v>
      </c>
      <c r="J66" s="45" t="s">
        <v>27</v>
      </c>
      <c r="K66" s="45"/>
      <c r="L66" s="46" t="s">
        <v>285</v>
      </c>
      <c r="M66" s="45">
        <v>24</v>
      </c>
      <c r="N66" s="36" t="s">
        <v>299</v>
      </c>
      <c r="O66" s="45" t="s">
        <v>297</v>
      </c>
      <c r="P66" s="4"/>
    </row>
    <row r="67" spans="1:16" ht="15.75">
      <c r="A67" s="45">
        <f t="shared" si="0"/>
        <v>55</v>
      </c>
      <c r="B67" s="45">
        <v>55</v>
      </c>
      <c r="C67" s="35">
        <v>336</v>
      </c>
      <c r="D67" s="46" t="s">
        <v>167</v>
      </c>
      <c r="E67" s="46" t="s">
        <v>236</v>
      </c>
      <c r="F67" s="37">
        <v>32528</v>
      </c>
      <c r="G67" s="46" t="s">
        <v>259</v>
      </c>
      <c r="H67" s="46"/>
      <c r="I67" s="44">
        <v>3.0740740740740739E-2</v>
      </c>
      <c r="J67" s="45" t="s">
        <v>28</v>
      </c>
      <c r="K67" s="45"/>
      <c r="L67" s="46" t="s">
        <v>289</v>
      </c>
      <c r="M67" s="45">
        <v>4</v>
      </c>
      <c r="N67" s="36" t="s">
        <v>299</v>
      </c>
      <c r="O67" s="45" t="s">
        <v>297</v>
      </c>
      <c r="P67" s="4"/>
    </row>
    <row r="68" spans="1:16" ht="15.75">
      <c r="A68" s="45">
        <f t="shared" si="0"/>
        <v>56</v>
      </c>
      <c r="B68" s="45">
        <v>56</v>
      </c>
      <c r="C68" s="35">
        <v>392</v>
      </c>
      <c r="D68" s="46" t="s">
        <v>168</v>
      </c>
      <c r="E68" s="46" t="s">
        <v>237</v>
      </c>
      <c r="F68" s="37">
        <v>18424</v>
      </c>
      <c r="G68" s="46" t="s">
        <v>255</v>
      </c>
      <c r="H68" s="46" t="s">
        <v>278</v>
      </c>
      <c r="I68" s="44">
        <v>3.0925925925925926E-2</v>
      </c>
      <c r="J68" s="45" t="s">
        <v>27</v>
      </c>
      <c r="K68" s="45"/>
      <c r="L68" s="46" t="s">
        <v>292</v>
      </c>
      <c r="M68" s="45">
        <v>3</v>
      </c>
      <c r="N68" s="36" t="s">
        <v>300</v>
      </c>
      <c r="O68" s="45" t="s">
        <v>297</v>
      </c>
      <c r="P68" s="4"/>
    </row>
    <row r="69" spans="1:16" ht="15.75">
      <c r="A69" s="45">
        <f t="shared" si="0"/>
        <v>57</v>
      </c>
      <c r="B69" s="45">
        <v>57</v>
      </c>
      <c r="C69" s="35">
        <v>365</v>
      </c>
      <c r="D69" s="46" t="s">
        <v>169</v>
      </c>
      <c r="E69" s="46" t="s">
        <v>222</v>
      </c>
      <c r="F69" s="37">
        <v>28938</v>
      </c>
      <c r="G69" s="46" t="s">
        <v>271</v>
      </c>
      <c r="H69" s="46"/>
      <c r="I69" s="44">
        <v>3.1643518518518522E-2</v>
      </c>
      <c r="J69" s="45" t="s">
        <v>27</v>
      </c>
      <c r="K69" s="45"/>
      <c r="L69" s="46" t="s">
        <v>284</v>
      </c>
      <c r="M69" s="45">
        <v>4</v>
      </c>
      <c r="N69" s="36" t="s">
        <v>300</v>
      </c>
      <c r="O69" s="45" t="s">
        <v>297</v>
      </c>
      <c r="P69" s="4"/>
    </row>
    <row r="70" spans="1:16" ht="15.75">
      <c r="A70" s="45">
        <f t="shared" si="0"/>
        <v>58</v>
      </c>
      <c r="B70" s="45">
        <v>58</v>
      </c>
      <c r="C70" s="35">
        <v>316</v>
      </c>
      <c r="D70" s="46" t="s">
        <v>170</v>
      </c>
      <c r="E70" s="46" t="s">
        <v>238</v>
      </c>
      <c r="F70" s="37">
        <v>36909</v>
      </c>
      <c r="G70" s="46" t="s">
        <v>255</v>
      </c>
      <c r="H70" s="46" t="s">
        <v>278</v>
      </c>
      <c r="I70" s="44">
        <v>3.1944444444444449E-2</v>
      </c>
      <c r="J70" s="45" t="s">
        <v>27</v>
      </c>
      <c r="K70" s="45"/>
      <c r="L70" s="46" t="s">
        <v>286</v>
      </c>
      <c r="M70" s="45">
        <v>12</v>
      </c>
      <c r="N70" s="36" t="s">
        <v>300</v>
      </c>
      <c r="O70" s="45" t="s">
        <v>297</v>
      </c>
      <c r="P70" s="4"/>
    </row>
    <row r="71" spans="1:16" ht="15.75">
      <c r="A71" s="45">
        <f t="shared" si="0"/>
        <v>59</v>
      </c>
      <c r="B71" s="45">
        <v>59</v>
      </c>
      <c r="C71" s="35">
        <v>332</v>
      </c>
      <c r="D71" s="46" t="s">
        <v>171</v>
      </c>
      <c r="E71" s="46" t="s">
        <v>239</v>
      </c>
      <c r="F71" s="37">
        <v>35106</v>
      </c>
      <c r="G71" s="46" t="s">
        <v>259</v>
      </c>
      <c r="H71" s="46"/>
      <c r="I71" s="44">
        <v>3.2118055555555559E-2</v>
      </c>
      <c r="J71" s="45" t="s">
        <v>28</v>
      </c>
      <c r="K71" s="45"/>
      <c r="L71" s="46" t="s">
        <v>294</v>
      </c>
      <c r="M71" s="45">
        <v>1</v>
      </c>
      <c r="N71" s="36" t="s">
        <v>299</v>
      </c>
      <c r="O71" s="45" t="s">
        <v>297</v>
      </c>
      <c r="P71" s="4"/>
    </row>
    <row r="72" spans="1:16" ht="15.75">
      <c r="A72" s="45">
        <f t="shared" si="0"/>
        <v>60</v>
      </c>
      <c r="B72" s="45">
        <v>60</v>
      </c>
      <c r="C72" s="35">
        <v>341</v>
      </c>
      <c r="D72" s="46" t="s">
        <v>172</v>
      </c>
      <c r="E72" s="46" t="s">
        <v>240</v>
      </c>
      <c r="F72" s="37">
        <v>35693</v>
      </c>
      <c r="G72" s="46" t="s">
        <v>259</v>
      </c>
      <c r="H72" s="46"/>
      <c r="I72" s="44">
        <v>3.2210648148148148E-2</v>
      </c>
      <c r="J72" s="45" t="s">
        <v>28</v>
      </c>
      <c r="K72" s="45"/>
      <c r="L72" s="46" t="s">
        <v>294</v>
      </c>
      <c r="M72" s="45">
        <v>2</v>
      </c>
      <c r="N72" s="36" t="s">
        <v>299</v>
      </c>
      <c r="O72" s="45" t="s">
        <v>297</v>
      </c>
      <c r="P72" s="40"/>
    </row>
    <row r="73" spans="1:16" ht="15.75">
      <c r="A73" s="45">
        <f t="shared" si="0"/>
        <v>61</v>
      </c>
      <c r="B73" s="45">
        <v>61</v>
      </c>
      <c r="C73" s="35">
        <v>338</v>
      </c>
      <c r="D73" s="46" t="s">
        <v>173</v>
      </c>
      <c r="E73" s="46" t="s">
        <v>241</v>
      </c>
      <c r="F73" s="37">
        <v>35176</v>
      </c>
      <c r="G73" s="46" t="s">
        <v>259</v>
      </c>
      <c r="H73" s="46"/>
      <c r="I73" s="44">
        <v>3.24537037037037E-2</v>
      </c>
      <c r="J73" s="45" t="s">
        <v>28</v>
      </c>
      <c r="K73" s="45"/>
      <c r="L73" s="46" t="s">
        <v>294</v>
      </c>
      <c r="M73" s="45">
        <v>3</v>
      </c>
      <c r="N73" s="36" t="s">
        <v>299</v>
      </c>
      <c r="O73" s="45" t="s">
        <v>297</v>
      </c>
      <c r="P73" s="40"/>
    </row>
    <row r="74" spans="1:16" ht="15.75">
      <c r="A74" s="45">
        <f t="shared" si="0"/>
        <v>62</v>
      </c>
      <c r="B74" s="45">
        <v>62</v>
      </c>
      <c r="C74" s="35">
        <v>373</v>
      </c>
      <c r="D74" s="46" t="s">
        <v>174</v>
      </c>
      <c r="E74" s="46" t="s">
        <v>227</v>
      </c>
      <c r="F74" s="37">
        <v>28656</v>
      </c>
      <c r="G74" s="46" t="s">
        <v>259</v>
      </c>
      <c r="H74" s="46"/>
      <c r="I74" s="44">
        <v>3.2615740740740744E-2</v>
      </c>
      <c r="J74" s="45" t="s">
        <v>27</v>
      </c>
      <c r="K74" s="45"/>
      <c r="L74" s="46" t="s">
        <v>284</v>
      </c>
      <c r="M74" s="45">
        <v>5</v>
      </c>
      <c r="N74" s="36" t="s">
        <v>299</v>
      </c>
      <c r="O74" s="45" t="s">
        <v>297</v>
      </c>
      <c r="P74" s="40"/>
    </row>
    <row r="75" spans="1:16" ht="15.75">
      <c r="A75" s="45">
        <f t="shared" si="0"/>
        <v>63</v>
      </c>
      <c r="B75" s="45">
        <v>63</v>
      </c>
      <c r="C75" s="35">
        <v>371</v>
      </c>
      <c r="D75" s="46" t="s">
        <v>175</v>
      </c>
      <c r="E75" s="46" t="s">
        <v>242</v>
      </c>
      <c r="F75" s="37">
        <v>29294</v>
      </c>
      <c r="G75" s="46" t="s">
        <v>259</v>
      </c>
      <c r="H75" s="46"/>
      <c r="I75" s="44">
        <v>3.2615740740740744E-2</v>
      </c>
      <c r="J75" s="45" t="s">
        <v>27</v>
      </c>
      <c r="K75" s="45"/>
      <c r="L75" s="46" t="s">
        <v>284</v>
      </c>
      <c r="M75" s="45">
        <v>6</v>
      </c>
      <c r="N75" s="36" t="s">
        <v>299</v>
      </c>
      <c r="O75" s="45" t="s">
        <v>297</v>
      </c>
      <c r="P75" s="41"/>
    </row>
    <row r="76" spans="1:16" ht="15.75">
      <c r="A76" s="45">
        <f t="shared" si="0"/>
        <v>64</v>
      </c>
      <c r="B76" s="45">
        <v>64</v>
      </c>
      <c r="C76" s="35">
        <v>323</v>
      </c>
      <c r="D76" s="46" t="s">
        <v>176</v>
      </c>
      <c r="E76" s="46" t="s">
        <v>210</v>
      </c>
      <c r="F76" s="37">
        <v>18349</v>
      </c>
      <c r="G76" s="46" t="s">
        <v>274</v>
      </c>
      <c r="H76" s="46" t="s">
        <v>281</v>
      </c>
      <c r="I76" s="44">
        <v>3.2812500000000001E-2</v>
      </c>
      <c r="J76" s="45" t="s">
        <v>27</v>
      </c>
      <c r="K76" s="45"/>
      <c r="L76" s="46" t="s">
        <v>292</v>
      </c>
      <c r="M76" s="45">
        <v>4</v>
      </c>
      <c r="N76" s="36" t="s">
        <v>300</v>
      </c>
      <c r="O76" s="45" t="s">
        <v>297</v>
      </c>
      <c r="P76" s="40"/>
    </row>
    <row r="77" spans="1:16" ht="15.75">
      <c r="A77" s="45">
        <f t="shared" si="0"/>
        <v>65</v>
      </c>
      <c r="B77" s="45">
        <v>65</v>
      </c>
      <c r="C77" s="35">
        <v>368</v>
      </c>
      <c r="D77" s="46" t="s">
        <v>133</v>
      </c>
      <c r="E77" s="46" t="s">
        <v>243</v>
      </c>
      <c r="F77" s="37">
        <v>27486</v>
      </c>
      <c r="G77" s="46" t="s">
        <v>265</v>
      </c>
      <c r="H77" s="46" t="s">
        <v>279</v>
      </c>
      <c r="I77" s="44">
        <v>3.3171296296296296E-2</v>
      </c>
      <c r="J77" s="45" t="s">
        <v>27</v>
      </c>
      <c r="K77" s="45"/>
      <c r="L77" s="46" t="s">
        <v>284</v>
      </c>
      <c r="M77" s="45">
        <v>7</v>
      </c>
      <c r="N77" s="36" t="s">
        <v>302</v>
      </c>
      <c r="O77" s="45" t="s">
        <v>297</v>
      </c>
      <c r="P77" s="40"/>
    </row>
    <row r="78" spans="1:16" ht="15.75">
      <c r="A78" s="45">
        <f t="shared" si="0"/>
        <v>66</v>
      </c>
      <c r="B78" s="45">
        <v>66</v>
      </c>
      <c r="C78" s="35">
        <v>378</v>
      </c>
      <c r="D78" s="46" t="s">
        <v>177</v>
      </c>
      <c r="E78" s="46" t="s">
        <v>224</v>
      </c>
      <c r="F78" s="37">
        <v>33135</v>
      </c>
      <c r="G78" s="46" t="s">
        <v>259</v>
      </c>
      <c r="H78" s="46"/>
      <c r="I78" s="44">
        <v>3.3425925925925921E-2</v>
      </c>
      <c r="J78" s="45" t="s">
        <v>27</v>
      </c>
      <c r="K78" s="45"/>
      <c r="L78" s="46" t="s">
        <v>285</v>
      </c>
      <c r="M78" s="45">
        <v>25</v>
      </c>
      <c r="N78" s="36" t="s">
        <v>299</v>
      </c>
      <c r="O78" s="45" t="s">
        <v>297</v>
      </c>
      <c r="P78" s="40"/>
    </row>
    <row r="79" spans="1:16" ht="15.75">
      <c r="A79" s="45">
        <f t="shared" ref="A79:A106" si="1">1+A78</f>
        <v>67</v>
      </c>
      <c r="B79" s="45">
        <v>67</v>
      </c>
      <c r="C79" s="35">
        <v>376</v>
      </c>
      <c r="D79" s="46" t="s">
        <v>178</v>
      </c>
      <c r="E79" s="46" t="s">
        <v>237</v>
      </c>
      <c r="F79" s="37">
        <v>20267</v>
      </c>
      <c r="G79" s="46" t="s">
        <v>256</v>
      </c>
      <c r="H79" s="46" t="s">
        <v>278</v>
      </c>
      <c r="I79" s="44">
        <v>3.3449074074074069E-2</v>
      </c>
      <c r="J79" s="45" t="s">
        <v>27</v>
      </c>
      <c r="K79" s="45"/>
      <c r="L79" s="46" t="s">
        <v>288</v>
      </c>
      <c r="M79" s="45">
        <v>4</v>
      </c>
      <c r="N79" s="36" t="s">
        <v>301</v>
      </c>
      <c r="O79" s="45" t="s">
        <v>297</v>
      </c>
      <c r="P79" s="4"/>
    </row>
    <row r="80" spans="1:16" ht="15.75">
      <c r="A80" s="45">
        <f t="shared" si="1"/>
        <v>68</v>
      </c>
      <c r="B80" s="45">
        <v>68</v>
      </c>
      <c r="C80" s="35">
        <v>309</v>
      </c>
      <c r="D80" s="46" t="s">
        <v>179</v>
      </c>
      <c r="E80" s="46" t="s">
        <v>223</v>
      </c>
      <c r="F80" s="37">
        <v>28515</v>
      </c>
      <c r="G80" s="46" t="s">
        <v>255</v>
      </c>
      <c r="H80" s="46" t="s">
        <v>278</v>
      </c>
      <c r="I80" s="44">
        <v>3.3888888888888885E-2</v>
      </c>
      <c r="J80" s="45" t="s">
        <v>28</v>
      </c>
      <c r="K80" s="45"/>
      <c r="L80" s="46" t="s">
        <v>290</v>
      </c>
      <c r="M80" s="45">
        <v>3</v>
      </c>
      <c r="N80" s="36" t="s">
        <v>300</v>
      </c>
      <c r="O80" s="45" t="s">
        <v>297</v>
      </c>
      <c r="P80" s="40"/>
    </row>
    <row r="81" spans="1:16" ht="15.75">
      <c r="A81" s="45">
        <f t="shared" si="1"/>
        <v>69</v>
      </c>
      <c r="B81" s="45">
        <v>69</v>
      </c>
      <c r="C81" s="35">
        <v>380</v>
      </c>
      <c r="D81" s="46" t="s">
        <v>180</v>
      </c>
      <c r="E81" s="46" t="s">
        <v>244</v>
      </c>
      <c r="F81" s="37">
        <v>33560</v>
      </c>
      <c r="G81" s="46" t="s">
        <v>259</v>
      </c>
      <c r="H81" s="46"/>
      <c r="I81" s="44">
        <v>3.4212962962962966E-2</v>
      </c>
      <c r="J81" s="45" t="s">
        <v>27</v>
      </c>
      <c r="K81" s="45"/>
      <c r="L81" s="46" t="s">
        <v>285</v>
      </c>
      <c r="M81" s="45">
        <v>26</v>
      </c>
      <c r="N81" s="36" t="s">
        <v>299</v>
      </c>
      <c r="O81" s="45" t="s">
        <v>297</v>
      </c>
      <c r="P81" s="40"/>
    </row>
    <row r="82" spans="1:16" ht="15.75">
      <c r="A82" s="45">
        <f t="shared" si="1"/>
        <v>70</v>
      </c>
      <c r="B82" s="45">
        <v>70</v>
      </c>
      <c r="C82" s="35">
        <v>346</v>
      </c>
      <c r="D82" s="46" t="s">
        <v>181</v>
      </c>
      <c r="E82" s="46" t="s">
        <v>219</v>
      </c>
      <c r="F82" s="37">
        <v>34467</v>
      </c>
      <c r="G82" s="46" t="s">
        <v>254</v>
      </c>
      <c r="H82" s="46" t="s">
        <v>277</v>
      </c>
      <c r="I82" s="44">
        <v>3.4398148148148143E-2</v>
      </c>
      <c r="J82" s="45" t="s">
        <v>27</v>
      </c>
      <c r="K82" s="45"/>
      <c r="L82" s="46" t="s">
        <v>285</v>
      </c>
      <c r="M82" s="45">
        <v>27</v>
      </c>
      <c r="N82" s="36" t="s">
        <v>299</v>
      </c>
      <c r="O82" s="45" t="s">
        <v>297</v>
      </c>
      <c r="P82" s="4"/>
    </row>
    <row r="83" spans="1:16" ht="15.75">
      <c r="A83" s="45">
        <f t="shared" si="1"/>
        <v>71</v>
      </c>
      <c r="B83" s="45">
        <v>71</v>
      </c>
      <c r="C83" s="35">
        <v>337</v>
      </c>
      <c r="D83" s="46" t="s">
        <v>182</v>
      </c>
      <c r="E83" s="46" t="s">
        <v>229</v>
      </c>
      <c r="F83" s="37">
        <v>22747</v>
      </c>
      <c r="G83" s="46" t="s">
        <v>259</v>
      </c>
      <c r="H83" s="46"/>
      <c r="I83" s="44">
        <v>3.4467592592592591E-2</v>
      </c>
      <c r="J83" s="45" t="s">
        <v>27</v>
      </c>
      <c r="K83" s="45"/>
      <c r="L83" s="46" t="s">
        <v>288</v>
      </c>
      <c r="M83" s="45">
        <v>5</v>
      </c>
      <c r="N83" s="36" t="s">
        <v>299</v>
      </c>
      <c r="O83" s="45" t="s">
        <v>297</v>
      </c>
      <c r="P83" s="40"/>
    </row>
    <row r="84" spans="1:16" ht="15.75">
      <c r="A84" s="45">
        <f t="shared" si="1"/>
        <v>72</v>
      </c>
      <c r="B84" s="45">
        <v>72</v>
      </c>
      <c r="C84" s="35">
        <v>347</v>
      </c>
      <c r="D84" s="46" t="s">
        <v>183</v>
      </c>
      <c r="E84" s="46" t="s">
        <v>211</v>
      </c>
      <c r="F84" s="37">
        <v>14345</v>
      </c>
      <c r="G84" s="46" t="s">
        <v>274</v>
      </c>
      <c r="H84" s="46" t="s">
        <v>282</v>
      </c>
      <c r="I84" s="44">
        <v>3.4548611111111113E-2</v>
      </c>
      <c r="J84" s="45" t="s">
        <v>27</v>
      </c>
      <c r="K84" s="45"/>
      <c r="L84" s="46" t="s">
        <v>293</v>
      </c>
      <c r="M84" s="45">
        <v>2</v>
      </c>
      <c r="N84" s="36" t="s">
        <v>300</v>
      </c>
      <c r="O84" s="45" t="s">
        <v>297</v>
      </c>
      <c r="P84" s="40"/>
    </row>
    <row r="85" spans="1:16" ht="15.75">
      <c r="A85" s="45">
        <f t="shared" si="1"/>
        <v>73</v>
      </c>
      <c r="B85" s="45">
        <v>73</v>
      </c>
      <c r="C85" s="35">
        <v>390</v>
      </c>
      <c r="D85" s="46" t="s">
        <v>184</v>
      </c>
      <c r="E85" s="46" t="s">
        <v>212</v>
      </c>
      <c r="F85" s="37">
        <v>16299</v>
      </c>
      <c r="G85" s="46" t="s">
        <v>256</v>
      </c>
      <c r="H85" s="46"/>
      <c r="I85" s="44">
        <v>3.4791666666666672E-2</v>
      </c>
      <c r="J85" s="45" t="s">
        <v>27</v>
      </c>
      <c r="K85" s="45"/>
      <c r="L85" s="46" t="s">
        <v>293</v>
      </c>
      <c r="M85" s="45">
        <v>3</v>
      </c>
      <c r="N85" s="36" t="s">
        <v>301</v>
      </c>
      <c r="O85" s="45" t="s">
        <v>297</v>
      </c>
      <c r="P85" s="40"/>
    </row>
    <row r="86" spans="1:16" ht="15.75">
      <c r="A86" s="45">
        <f t="shared" si="1"/>
        <v>74</v>
      </c>
      <c r="B86" s="45">
        <v>74</v>
      </c>
      <c r="C86" s="35">
        <v>388</v>
      </c>
      <c r="D86" s="46" t="s">
        <v>185</v>
      </c>
      <c r="E86" s="46" t="s">
        <v>245</v>
      </c>
      <c r="F86" s="37">
        <v>18372</v>
      </c>
      <c r="G86" s="46" t="s">
        <v>255</v>
      </c>
      <c r="H86" s="46" t="s">
        <v>278</v>
      </c>
      <c r="I86" s="44">
        <v>3.4733796296296297E-2</v>
      </c>
      <c r="J86" s="45" t="s">
        <v>27</v>
      </c>
      <c r="K86" s="45"/>
      <c r="L86" s="46" t="s">
        <v>292</v>
      </c>
      <c r="M86" s="45">
        <v>5</v>
      </c>
      <c r="N86" s="36" t="s">
        <v>300</v>
      </c>
      <c r="O86" s="45" t="s">
        <v>297</v>
      </c>
      <c r="P86" s="40"/>
    </row>
    <row r="87" spans="1:16" ht="15.75">
      <c r="A87" s="45">
        <f t="shared" si="1"/>
        <v>75</v>
      </c>
      <c r="B87" s="45">
        <v>75</v>
      </c>
      <c r="C87" s="35">
        <v>395</v>
      </c>
      <c r="D87" s="46" t="s">
        <v>186</v>
      </c>
      <c r="E87" s="46" t="s">
        <v>244</v>
      </c>
      <c r="F87" s="37">
        <v>26415</v>
      </c>
      <c r="G87" s="46" t="s">
        <v>255</v>
      </c>
      <c r="H87" s="46" t="s">
        <v>278</v>
      </c>
      <c r="I87" s="44">
        <v>3.5740740740740747E-2</v>
      </c>
      <c r="J87" s="45" t="s">
        <v>27</v>
      </c>
      <c r="K87" s="45"/>
      <c r="L87" s="46" t="s">
        <v>287</v>
      </c>
      <c r="M87" s="45">
        <v>5</v>
      </c>
      <c r="N87" s="36" t="s">
        <v>300</v>
      </c>
      <c r="O87" s="45" t="s">
        <v>297</v>
      </c>
      <c r="P87" s="40"/>
    </row>
    <row r="88" spans="1:16" ht="15.75">
      <c r="A88" s="45">
        <f t="shared" si="1"/>
        <v>76</v>
      </c>
      <c r="B88" s="45">
        <v>76</v>
      </c>
      <c r="C88" s="35">
        <v>382</v>
      </c>
      <c r="D88" s="46" t="s">
        <v>187</v>
      </c>
      <c r="E88" s="46" t="s">
        <v>246</v>
      </c>
      <c r="F88" s="37">
        <v>35918</v>
      </c>
      <c r="G88" s="46" t="s">
        <v>259</v>
      </c>
      <c r="H88" s="46"/>
      <c r="I88" s="44">
        <v>3.6018518518518519E-2</v>
      </c>
      <c r="J88" s="45" t="s">
        <v>28</v>
      </c>
      <c r="K88" s="45"/>
      <c r="L88" s="46" t="s">
        <v>294</v>
      </c>
      <c r="M88" s="45">
        <v>4</v>
      </c>
      <c r="N88" s="36" t="s">
        <v>299</v>
      </c>
      <c r="O88" s="45" t="s">
        <v>297</v>
      </c>
      <c r="P88" s="40"/>
    </row>
    <row r="89" spans="1:16" ht="15.75">
      <c r="A89" s="45">
        <f t="shared" si="1"/>
        <v>77</v>
      </c>
      <c r="B89" s="45">
        <v>77</v>
      </c>
      <c r="C89" s="35">
        <v>345</v>
      </c>
      <c r="D89" s="46" t="s">
        <v>188</v>
      </c>
      <c r="E89" s="46" t="s">
        <v>229</v>
      </c>
      <c r="F89" s="37">
        <v>21621</v>
      </c>
      <c r="G89" s="46" t="s">
        <v>275</v>
      </c>
      <c r="H89" s="46" t="s">
        <v>283</v>
      </c>
      <c r="I89" s="44">
        <v>3.6145833333333328E-2</v>
      </c>
      <c r="J89" s="45" t="s">
        <v>27</v>
      </c>
      <c r="K89" s="45"/>
      <c r="L89" s="46" t="s">
        <v>288</v>
      </c>
      <c r="M89" s="45">
        <v>6</v>
      </c>
      <c r="N89" s="36" t="s">
        <v>299</v>
      </c>
      <c r="O89" s="45" t="s">
        <v>297</v>
      </c>
      <c r="P89" s="4"/>
    </row>
    <row r="90" spans="1:16" ht="15.75">
      <c r="A90" s="45">
        <f t="shared" si="1"/>
        <v>78</v>
      </c>
      <c r="B90" s="45">
        <v>78</v>
      </c>
      <c r="C90" s="35">
        <v>389</v>
      </c>
      <c r="D90" s="46" t="s">
        <v>189</v>
      </c>
      <c r="E90" s="46" t="s">
        <v>206</v>
      </c>
      <c r="F90" s="37">
        <v>21240</v>
      </c>
      <c r="G90" s="46" t="s">
        <v>259</v>
      </c>
      <c r="H90" s="46"/>
      <c r="I90" s="44">
        <v>3.6249999999999998E-2</v>
      </c>
      <c r="J90" s="45" t="s">
        <v>27</v>
      </c>
      <c r="K90" s="45"/>
      <c r="L90" s="46" t="s">
        <v>288</v>
      </c>
      <c r="M90" s="45">
        <v>7</v>
      </c>
      <c r="N90" s="36" t="s">
        <v>299</v>
      </c>
      <c r="O90" s="45" t="s">
        <v>297</v>
      </c>
      <c r="P90" s="40"/>
    </row>
    <row r="91" spans="1:16" ht="15.75">
      <c r="A91" s="45">
        <f t="shared" si="1"/>
        <v>79</v>
      </c>
      <c r="B91" s="45">
        <v>79</v>
      </c>
      <c r="C91" s="35">
        <v>313</v>
      </c>
      <c r="D91" s="46" t="s">
        <v>190</v>
      </c>
      <c r="E91" s="46" t="s">
        <v>247</v>
      </c>
      <c r="F91" s="37">
        <v>12666</v>
      </c>
      <c r="G91" s="46" t="s">
        <v>274</v>
      </c>
      <c r="H91" s="46" t="s">
        <v>278</v>
      </c>
      <c r="I91" s="44">
        <v>3.6377314814814814E-2</v>
      </c>
      <c r="J91" s="45" t="s">
        <v>27</v>
      </c>
      <c r="K91" s="45"/>
      <c r="L91" s="46" t="s">
        <v>293</v>
      </c>
      <c r="M91" s="45">
        <v>4</v>
      </c>
      <c r="N91" s="36" t="s">
        <v>300</v>
      </c>
      <c r="O91" s="45" t="s">
        <v>297</v>
      </c>
      <c r="P91" s="4"/>
    </row>
    <row r="92" spans="1:16" ht="15.75">
      <c r="A92" s="45">
        <f t="shared" si="1"/>
        <v>80</v>
      </c>
      <c r="B92" s="45">
        <v>80</v>
      </c>
      <c r="C92" s="35">
        <v>339</v>
      </c>
      <c r="D92" s="46" t="s">
        <v>191</v>
      </c>
      <c r="E92" s="46" t="s">
        <v>248</v>
      </c>
      <c r="F92" s="37">
        <v>35463</v>
      </c>
      <c r="G92" s="46" t="s">
        <v>259</v>
      </c>
      <c r="H92" s="46"/>
      <c r="I92" s="44">
        <v>3.6851851851851851E-2</v>
      </c>
      <c r="J92" s="45" t="s">
        <v>28</v>
      </c>
      <c r="K92" s="45"/>
      <c r="L92" s="46" t="s">
        <v>294</v>
      </c>
      <c r="M92" s="45">
        <v>5</v>
      </c>
      <c r="N92" s="36" t="s">
        <v>299</v>
      </c>
      <c r="O92" s="45" t="s">
        <v>297</v>
      </c>
      <c r="P92" s="40"/>
    </row>
    <row r="93" spans="1:16" ht="15.75">
      <c r="A93" s="45">
        <f t="shared" si="1"/>
        <v>81</v>
      </c>
      <c r="B93" s="45">
        <v>81</v>
      </c>
      <c r="C93" s="35">
        <v>394</v>
      </c>
      <c r="D93" s="46" t="s">
        <v>192</v>
      </c>
      <c r="E93" s="46" t="s">
        <v>208</v>
      </c>
      <c r="F93" s="37">
        <v>21641</v>
      </c>
      <c r="G93" s="46" t="s">
        <v>274</v>
      </c>
      <c r="H93" s="46" t="s">
        <v>282</v>
      </c>
      <c r="I93" s="44">
        <v>3.7106481481481483E-2</v>
      </c>
      <c r="J93" s="45" t="s">
        <v>27</v>
      </c>
      <c r="K93" s="45"/>
      <c r="L93" s="46" t="s">
        <v>288</v>
      </c>
      <c r="M93" s="45">
        <v>8</v>
      </c>
      <c r="N93" s="36" t="s">
        <v>300</v>
      </c>
      <c r="O93" s="45" t="s">
        <v>297</v>
      </c>
      <c r="P93" s="4"/>
    </row>
    <row r="94" spans="1:16" ht="15.75">
      <c r="A94" s="45">
        <f t="shared" si="1"/>
        <v>82</v>
      </c>
      <c r="B94" s="45">
        <v>82</v>
      </c>
      <c r="C94" s="35">
        <v>386</v>
      </c>
      <c r="D94" s="46" t="s">
        <v>193</v>
      </c>
      <c r="E94" s="46" t="s">
        <v>228</v>
      </c>
      <c r="F94" s="37">
        <v>25267</v>
      </c>
      <c r="G94" s="46" t="s">
        <v>255</v>
      </c>
      <c r="H94" s="46" t="s">
        <v>278</v>
      </c>
      <c r="I94" s="44">
        <v>3.7534722222222219E-2</v>
      </c>
      <c r="J94" s="45" t="s">
        <v>27</v>
      </c>
      <c r="K94" s="45"/>
      <c r="L94" s="46" t="s">
        <v>287</v>
      </c>
      <c r="M94" s="45">
        <v>6</v>
      </c>
      <c r="N94" s="36" t="s">
        <v>300</v>
      </c>
      <c r="O94" s="45" t="s">
        <v>297</v>
      </c>
      <c r="P94" s="40"/>
    </row>
    <row r="95" spans="1:16" ht="15.75">
      <c r="A95" s="45">
        <f t="shared" si="1"/>
        <v>83</v>
      </c>
      <c r="B95" s="45">
        <v>83</v>
      </c>
      <c r="C95" s="35">
        <v>387</v>
      </c>
      <c r="D95" s="46" t="s">
        <v>194</v>
      </c>
      <c r="E95" s="46" t="s">
        <v>206</v>
      </c>
      <c r="F95" s="37">
        <v>18510</v>
      </c>
      <c r="G95" s="46" t="s">
        <v>274</v>
      </c>
      <c r="H95" s="46" t="s">
        <v>282</v>
      </c>
      <c r="I95" s="44">
        <v>3.8449074074074073E-2</v>
      </c>
      <c r="J95" s="45" t="s">
        <v>27</v>
      </c>
      <c r="K95" s="45"/>
      <c r="L95" s="46" t="s">
        <v>292</v>
      </c>
      <c r="M95" s="45">
        <v>6</v>
      </c>
      <c r="N95" s="36" t="s">
        <v>300</v>
      </c>
      <c r="O95" s="45" t="s">
        <v>297</v>
      </c>
      <c r="P95" s="40"/>
    </row>
    <row r="96" spans="1:16" ht="15.75">
      <c r="A96" s="45">
        <f t="shared" si="1"/>
        <v>84</v>
      </c>
      <c r="B96" s="45">
        <v>84</v>
      </c>
      <c r="C96" s="35">
        <v>361</v>
      </c>
      <c r="D96" s="46" t="s">
        <v>195</v>
      </c>
      <c r="E96" s="46" t="s">
        <v>236</v>
      </c>
      <c r="F96" s="37">
        <v>25944</v>
      </c>
      <c r="G96" s="46" t="s">
        <v>255</v>
      </c>
      <c r="H96" s="46" t="s">
        <v>278</v>
      </c>
      <c r="I96" s="44">
        <v>3.8518518518518521E-2</v>
      </c>
      <c r="J96" s="45" t="s">
        <v>28</v>
      </c>
      <c r="K96" s="45"/>
      <c r="L96" s="46" t="s">
        <v>291</v>
      </c>
      <c r="M96" s="45">
        <v>2</v>
      </c>
      <c r="N96" s="36" t="s">
        <v>300</v>
      </c>
      <c r="O96" s="45" t="s">
        <v>297</v>
      </c>
      <c r="P96" s="4"/>
    </row>
    <row r="97" spans="1:16" ht="15.75">
      <c r="A97" s="45">
        <f t="shared" si="1"/>
        <v>85</v>
      </c>
      <c r="B97" s="45">
        <v>85</v>
      </c>
      <c r="C97" s="35">
        <v>366</v>
      </c>
      <c r="D97" s="46" t="s">
        <v>196</v>
      </c>
      <c r="E97" s="46" t="s">
        <v>236</v>
      </c>
      <c r="F97" s="37">
        <v>27388</v>
      </c>
      <c r="G97" s="46" t="s">
        <v>255</v>
      </c>
      <c r="H97" s="46" t="s">
        <v>278</v>
      </c>
      <c r="I97" s="44">
        <v>3.8726851851851853E-2</v>
      </c>
      <c r="J97" s="45" t="s">
        <v>28</v>
      </c>
      <c r="K97" s="45"/>
      <c r="L97" s="46" t="s">
        <v>291</v>
      </c>
      <c r="M97" s="45">
        <v>3</v>
      </c>
      <c r="N97" s="36" t="s">
        <v>300</v>
      </c>
      <c r="O97" s="45" t="s">
        <v>297</v>
      </c>
      <c r="P97" s="40"/>
    </row>
    <row r="98" spans="1:16" ht="15.75">
      <c r="A98" s="45">
        <f t="shared" si="1"/>
        <v>86</v>
      </c>
      <c r="B98" s="45">
        <v>86</v>
      </c>
      <c r="C98" s="35">
        <v>393</v>
      </c>
      <c r="D98" s="46" t="s">
        <v>197</v>
      </c>
      <c r="E98" s="46" t="s">
        <v>249</v>
      </c>
      <c r="F98" s="37">
        <v>14350</v>
      </c>
      <c r="G98" s="46" t="s">
        <v>274</v>
      </c>
      <c r="H98" s="46" t="s">
        <v>282</v>
      </c>
      <c r="I98" s="44">
        <v>3.9328703703703706E-2</v>
      </c>
      <c r="J98" s="45" t="s">
        <v>27</v>
      </c>
      <c r="K98" s="45"/>
      <c r="L98" s="46" t="s">
        <v>293</v>
      </c>
      <c r="M98" s="45">
        <v>5</v>
      </c>
      <c r="N98" s="36" t="s">
        <v>300</v>
      </c>
      <c r="O98" s="45" t="s">
        <v>297</v>
      </c>
      <c r="P98" s="4"/>
    </row>
    <row r="99" spans="1:16" ht="15.75">
      <c r="A99" s="45">
        <f t="shared" si="1"/>
        <v>87</v>
      </c>
      <c r="B99" s="45">
        <v>87</v>
      </c>
      <c r="C99" s="35">
        <v>396</v>
      </c>
      <c r="D99" s="46" t="s">
        <v>198</v>
      </c>
      <c r="E99" s="46" t="s">
        <v>211</v>
      </c>
      <c r="F99" s="37">
        <v>22113</v>
      </c>
      <c r="G99" s="46" t="s">
        <v>260</v>
      </c>
      <c r="H99" s="46"/>
      <c r="I99" s="44">
        <v>3.9733796296296302E-2</v>
      </c>
      <c r="J99" s="45" t="s">
        <v>27</v>
      </c>
      <c r="K99" s="45"/>
      <c r="L99" s="46" t="s">
        <v>288</v>
      </c>
      <c r="M99" s="45">
        <v>9</v>
      </c>
      <c r="N99" s="36" t="s">
        <v>299</v>
      </c>
      <c r="O99" s="45" t="s">
        <v>297</v>
      </c>
      <c r="P99" s="4"/>
    </row>
    <row r="100" spans="1:16" ht="15.75">
      <c r="A100" s="45">
        <f t="shared" si="1"/>
        <v>88</v>
      </c>
      <c r="B100" s="45">
        <v>88</v>
      </c>
      <c r="C100" s="35">
        <v>374</v>
      </c>
      <c r="D100" s="46" t="s">
        <v>199</v>
      </c>
      <c r="E100" s="46" t="s">
        <v>250</v>
      </c>
      <c r="F100" s="37">
        <v>14546</v>
      </c>
      <c r="G100" s="46" t="s">
        <v>276</v>
      </c>
      <c r="H100" s="46" t="s">
        <v>278</v>
      </c>
      <c r="I100" s="44">
        <v>4.0949074074074075E-2</v>
      </c>
      <c r="J100" s="45" t="s">
        <v>27</v>
      </c>
      <c r="K100" s="45"/>
      <c r="L100" s="46" t="s">
        <v>293</v>
      </c>
      <c r="M100" s="45">
        <v>6</v>
      </c>
      <c r="N100" s="36" t="s">
        <v>300</v>
      </c>
      <c r="O100" s="45" t="s">
        <v>297</v>
      </c>
      <c r="P100" s="40"/>
    </row>
    <row r="101" spans="1:16" ht="15.75">
      <c r="A101" s="45">
        <f t="shared" si="1"/>
        <v>89</v>
      </c>
      <c r="B101" s="45">
        <v>89</v>
      </c>
      <c r="C101" s="35">
        <v>310</v>
      </c>
      <c r="D101" s="46" t="s">
        <v>314</v>
      </c>
      <c r="E101" s="46" t="s">
        <v>229</v>
      </c>
      <c r="F101" s="37">
        <v>19167</v>
      </c>
      <c r="G101" s="46" t="s">
        <v>255</v>
      </c>
      <c r="H101" s="46" t="s">
        <v>278</v>
      </c>
      <c r="I101" s="44">
        <v>4.2442129629629628E-2</v>
      </c>
      <c r="J101" s="45" t="s">
        <v>27</v>
      </c>
      <c r="K101" s="45"/>
      <c r="L101" s="46" t="s">
        <v>292</v>
      </c>
      <c r="M101" s="45">
        <v>7</v>
      </c>
      <c r="N101" s="36" t="s">
        <v>300</v>
      </c>
      <c r="O101" s="45" t="s">
        <v>297</v>
      </c>
      <c r="P101" s="40"/>
    </row>
    <row r="102" spans="1:16" ht="15.75">
      <c r="A102" s="45">
        <f t="shared" si="1"/>
        <v>90</v>
      </c>
      <c r="B102" s="45">
        <v>90</v>
      </c>
      <c r="C102" s="35">
        <v>344</v>
      </c>
      <c r="D102" s="46" t="s">
        <v>200</v>
      </c>
      <c r="E102" s="46" t="s">
        <v>251</v>
      </c>
      <c r="F102" s="37">
        <v>13860</v>
      </c>
      <c r="G102" s="46" t="s">
        <v>274</v>
      </c>
      <c r="H102" s="46" t="s">
        <v>282</v>
      </c>
      <c r="I102" s="44">
        <v>4.777777777777778E-2</v>
      </c>
      <c r="J102" s="45" t="s">
        <v>27</v>
      </c>
      <c r="K102" s="45"/>
      <c r="L102" s="46" t="s">
        <v>293</v>
      </c>
      <c r="M102" s="45">
        <v>7</v>
      </c>
      <c r="N102" s="36" t="s">
        <v>300</v>
      </c>
      <c r="O102" s="45" t="s">
        <v>297</v>
      </c>
      <c r="P102" s="4"/>
    </row>
    <row r="103" spans="1:16" ht="15.75">
      <c r="A103" s="45">
        <f t="shared" si="1"/>
        <v>91</v>
      </c>
      <c r="B103" s="45">
        <v>91</v>
      </c>
      <c r="C103" s="35">
        <v>381</v>
      </c>
      <c r="D103" s="46" t="s">
        <v>315</v>
      </c>
      <c r="E103" s="46" t="s">
        <v>244</v>
      </c>
      <c r="F103" s="37">
        <v>14059</v>
      </c>
      <c r="G103" s="46" t="s">
        <v>255</v>
      </c>
      <c r="H103" s="46" t="s">
        <v>278</v>
      </c>
      <c r="I103" s="44">
        <v>4.8379629629629627E-2</v>
      </c>
      <c r="J103" s="45" t="s">
        <v>27</v>
      </c>
      <c r="K103" s="45"/>
      <c r="L103" s="46" t="s">
        <v>293</v>
      </c>
      <c r="M103" s="45">
        <v>8</v>
      </c>
      <c r="N103" s="36" t="s">
        <v>300</v>
      </c>
      <c r="O103" s="45" t="s">
        <v>297</v>
      </c>
      <c r="P103" s="40"/>
    </row>
    <row r="104" spans="1:16" ht="15.75">
      <c r="A104" s="45">
        <f t="shared" si="1"/>
        <v>92</v>
      </c>
      <c r="B104" s="45">
        <v>92</v>
      </c>
      <c r="C104" s="35">
        <v>379</v>
      </c>
      <c r="D104" s="46" t="s">
        <v>201</v>
      </c>
      <c r="E104" s="46" t="s">
        <v>252</v>
      </c>
      <c r="F104" s="37">
        <v>15438</v>
      </c>
      <c r="G104" s="46" t="s">
        <v>255</v>
      </c>
      <c r="H104" s="46" t="s">
        <v>278</v>
      </c>
      <c r="I104" s="44">
        <v>4.9537037037037039E-2</v>
      </c>
      <c r="J104" s="45" t="s">
        <v>28</v>
      </c>
      <c r="K104" s="45"/>
      <c r="L104" s="46" t="s">
        <v>295</v>
      </c>
      <c r="M104" s="45">
        <v>1</v>
      </c>
      <c r="N104" s="36" t="s">
        <v>300</v>
      </c>
      <c r="O104" s="45" t="s">
        <v>297</v>
      </c>
      <c r="P104" s="40"/>
    </row>
    <row r="105" spans="1:16" ht="15.75">
      <c r="A105" s="45">
        <f t="shared" si="1"/>
        <v>93</v>
      </c>
      <c r="B105" s="45">
        <v>93</v>
      </c>
      <c r="C105" s="35">
        <v>324</v>
      </c>
      <c r="D105" s="46" t="s">
        <v>202</v>
      </c>
      <c r="E105" s="46" t="s">
        <v>253</v>
      </c>
      <c r="F105" s="37">
        <v>17644</v>
      </c>
      <c r="G105" s="46" t="s">
        <v>255</v>
      </c>
      <c r="H105" s="46" t="s">
        <v>278</v>
      </c>
      <c r="I105" s="44">
        <v>5.0208333333333334E-2</v>
      </c>
      <c r="J105" s="45" t="s">
        <v>28</v>
      </c>
      <c r="K105" s="45"/>
      <c r="L105" s="46" t="s">
        <v>295</v>
      </c>
      <c r="M105" s="45">
        <v>2</v>
      </c>
      <c r="N105" s="36" t="s">
        <v>300</v>
      </c>
      <c r="O105" s="45" t="s">
        <v>297</v>
      </c>
      <c r="P105" s="4"/>
    </row>
    <row r="106" spans="1:16" ht="15.75">
      <c r="A106" s="45">
        <f t="shared" si="1"/>
        <v>94</v>
      </c>
      <c r="B106" s="45">
        <v>94</v>
      </c>
      <c r="C106" s="35">
        <v>377</v>
      </c>
      <c r="D106" s="46" t="s">
        <v>203</v>
      </c>
      <c r="E106" s="46" t="s">
        <v>232</v>
      </c>
      <c r="F106" s="37">
        <v>21660</v>
      </c>
      <c r="G106" s="46" t="s">
        <v>255</v>
      </c>
      <c r="H106" s="46" t="s">
        <v>278</v>
      </c>
      <c r="I106" s="44">
        <v>5.0266203703703709E-2</v>
      </c>
      <c r="J106" s="45" t="s">
        <v>28</v>
      </c>
      <c r="K106" s="45"/>
      <c r="L106" s="46" t="s">
        <v>296</v>
      </c>
      <c r="M106" s="45">
        <v>1</v>
      </c>
      <c r="N106" s="36" t="s">
        <v>300</v>
      </c>
      <c r="O106" s="45" t="s">
        <v>297</v>
      </c>
      <c r="P106" s="4"/>
    </row>
    <row r="107" spans="1:16">
      <c r="P107" s="4"/>
    </row>
    <row r="110" spans="1:16">
      <c r="B110" t="s">
        <v>21</v>
      </c>
      <c r="D110" t="s">
        <v>312</v>
      </c>
    </row>
    <row r="111" spans="1:16">
      <c r="B111" t="s">
        <v>22</v>
      </c>
    </row>
    <row r="112" spans="1:16">
      <c r="B112" t="s">
        <v>23</v>
      </c>
    </row>
    <row r="113" spans="2:2">
      <c r="B113" t="s">
        <v>107</v>
      </c>
    </row>
  </sheetData>
  <mergeCells count="6">
    <mergeCell ref="C6:F6"/>
    <mergeCell ref="A1:O1"/>
    <mergeCell ref="A2:O2"/>
    <mergeCell ref="A3:O3"/>
    <mergeCell ref="B4:D4"/>
    <mergeCell ref="B5:D5"/>
  </mergeCells>
  <conditionalFormatting sqref="O14:O106 N13:O32 N80 N86:N106 N13:N63 N65:N76 N78">
    <cfRule type="cellIs" dxfId="10" priority="398" operator="equal">
      <formula>1</formula>
    </cfRule>
  </conditionalFormatting>
  <conditionalFormatting sqref="O14:O106 N13:O32 N80 N86:N106 N13:N63 N65:N76 N78">
    <cfRule type="cellIs" dxfId="9" priority="397" operator="equal">
      <formula>2</formula>
    </cfRule>
  </conditionalFormatting>
  <conditionalFormatting sqref="O14:O106 N13:O32 N80 N86:N106 N13:N63 N65:N76 N78">
    <cfRule type="cellIs" dxfId="8" priority="396" operator="equal">
      <formula>1</formula>
    </cfRule>
  </conditionalFormatting>
  <conditionalFormatting sqref="O14:O106 N13:O32 N80 N86:N106 N13:N63 N65:N76 N78">
    <cfRule type="cellIs" dxfId="7" priority="395" operator="equal">
      <formula>2</formula>
    </cfRule>
  </conditionalFormatting>
  <conditionalFormatting sqref="O14:O106 N13:O32 N80 N86:N106 N13:N63 N65:N76 N78">
    <cfRule type="cellIs" dxfId="6" priority="394" operator="equal">
      <formula>3</formula>
    </cfRule>
  </conditionalFormatting>
  <conditionalFormatting sqref="O14:O106 N13:O32">
    <cfRule type="cellIs" dxfId="5" priority="391" operator="equal">
      <formula>3</formula>
    </cfRule>
    <cfRule type="cellIs" dxfId="4" priority="392" operator="equal">
      <formula>2</formula>
    </cfRule>
    <cfRule type="cellIs" dxfId="3" priority="393" operator="equal">
      <formula>1</formula>
    </cfRule>
  </conditionalFormatting>
  <conditionalFormatting sqref="N80 N86:N106 N78 N13:N63 N65:N76">
    <cfRule type="cellIs" dxfId="2" priority="353" operator="equal">
      <formula>3</formula>
    </cfRule>
    <cfRule type="cellIs" dxfId="1" priority="354" operator="equal">
      <formula>2</formula>
    </cfRule>
    <cfRule type="cellIs" dxfId="0" priority="355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4"/>
  <sheetViews>
    <sheetView topLeftCell="A100" workbookViewId="0">
      <selection activeCell="I84" sqref="I84"/>
    </sheetView>
  </sheetViews>
  <sheetFormatPr defaultRowHeight="15"/>
  <cols>
    <col min="2" max="2" width="10.8554687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9.85546875" customWidth="1"/>
  </cols>
  <sheetData>
    <row r="2" spans="1:2">
      <c r="B2" s="11" t="s">
        <v>26</v>
      </c>
    </row>
    <row r="4" spans="1:2">
      <c r="B4" t="s">
        <v>88</v>
      </c>
    </row>
    <row r="5" spans="1:2">
      <c r="B5" t="s">
        <v>111</v>
      </c>
    </row>
    <row r="6" spans="1:2">
      <c r="B6" t="s">
        <v>89</v>
      </c>
    </row>
    <row r="7" spans="1:2">
      <c r="B7" t="s">
        <v>95</v>
      </c>
    </row>
    <row r="8" spans="1:2">
      <c r="B8" t="s">
        <v>96</v>
      </c>
    </row>
    <row r="9" spans="1:2">
      <c r="B9" t="s">
        <v>97</v>
      </c>
    </row>
    <row r="10" spans="1:2">
      <c r="B10" t="s">
        <v>90</v>
      </c>
    </row>
    <row r="12" spans="1:2">
      <c r="B12" t="s">
        <v>92</v>
      </c>
    </row>
    <row r="13" spans="1:2">
      <c r="B13" t="s">
        <v>33</v>
      </c>
    </row>
    <row r="14" spans="1:2">
      <c r="B14" t="s">
        <v>93</v>
      </c>
    </row>
    <row r="15" spans="1:2">
      <c r="A15">
        <v>1</v>
      </c>
      <c r="B15" t="s">
        <v>91</v>
      </c>
    </row>
    <row r="16" spans="1:2">
      <c r="A16">
        <v>2</v>
      </c>
      <c r="B16" t="s">
        <v>112</v>
      </c>
    </row>
    <row r="17" spans="1:12">
      <c r="A17">
        <v>3</v>
      </c>
      <c r="B17" t="s">
        <v>94</v>
      </c>
    </row>
    <row r="19" spans="1:12">
      <c r="B19" t="s">
        <v>105</v>
      </c>
    </row>
    <row r="20" spans="1:12">
      <c r="B20" t="s">
        <v>34</v>
      </c>
    </row>
    <row r="21" spans="1:12">
      <c r="B21" t="s">
        <v>35</v>
      </c>
    </row>
    <row r="22" spans="1:12">
      <c r="B22" t="s">
        <v>36</v>
      </c>
    </row>
    <row r="23" spans="1:12">
      <c r="B23" t="s">
        <v>37</v>
      </c>
    </row>
    <row r="25" spans="1:12">
      <c r="B25" s="5" t="s">
        <v>30</v>
      </c>
    </row>
    <row r="26" spans="1:12">
      <c r="B26" s="5" t="s">
        <v>86</v>
      </c>
    </row>
    <row r="27" spans="1:12">
      <c r="B27" s="29" t="s">
        <v>85</v>
      </c>
    </row>
    <row r="28" spans="1:12">
      <c r="B28" s="29" t="s">
        <v>87</v>
      </c>
    </row>
    <row r="29" spans="1:12">
      <c r="B29" s="26" t="s">
        <v>38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>
      <c r="B30" t="s">
        <v>31</v>
      </c>
    </row>
    <row r="31" spans="1:12">
      <c r="B31" s="29" t="s">
        <v>82</v>
      </c>
    </row>
    <row r="32" spans="1:12">
      <c r="B32" t="s">
        <v>99</v>
      </c>
    </row>
    <row r="33" spans="2:7">
      <c r="B33" t="s">
        <v>98</v>
      </c>
    </row>
    <row r="34" spans="2:7">
      <c r="B34" t="s">
        <v>32</v>
      </c>
    </row>
    <row r="36" spans="2:7">
      <c r="B36" t="s">
        <v>100</v>
      </c>
    </row>
    <row r="37" spans="2:7">
      <c r="B37" t="s">
        <v>101</v>
      </c>
    </row>
    <row r="38" spans="2:7">
      <c r="B38" t="s">
        <v>102</v>
      </c>
    </row>
    <row r="40" spans="2:7">
      <c r="B40" s="11" t="s">
        <v>39</v>
      </c>
      <c r="C40" s="11"/>
      <c r="D40" s="11"/>
      <c r="E40" s="11"/>
      <c r="F40" s="11"/>
      <c r="G40" s="11"/>
    </row>
    <row r="42" spans="2:7">
      <c r="B42" t="s">
        <v>50</v>
      </c>
    </row>
    <row r="44" spans="2:7">
      <c r="B44" s="11" t="s">
        <v>40</v>
      </c>
      <c r="C44" s="11"/>
    </row>
    <row r="46" spans="2:7">
      <c r="B46" t="s">
        <v>41</v>
      </c>
    </row>
    <row r="47" spans="2:7">
      <c r="B47" t="s">
        <v>48</v>
      </c>
    </row>
    <row r="48" spans="2:7">
      <c r="B48" t="s">
        <v>42</v>
      </c>
    </row>
    <row r="49" spans="1:15">
      <c r="B49" t="s">
        <v>43</v>
      </c>
    </row>
    <row r="50" spans="1:15">
      <c r="B50" t="s">
        <v>49</v>
      </c>
    </row>
    <row r="51" spans="1:15" ht="21">
      <c r="A51" s="1"/>
      <c r="B51" s="12" t="s">
        <v>44</v>
      </c>
      <c r="C51" s="13"/>
      <c r="D51" s="13"/>
      <c r="E51" s="13"/>
      <c r="F51" s="13"/>
      <c r="G51" s="13"/>
      <c r="H51" s="13"/>
      <c r="I51" s="13"/>
      <c r="J51" s="13"/>
      <c r="K51" s="14"/>
    </row>
    <row r="52" spans="1:15">
      <c r="A52" s="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5" ht="28.5">
      <c r="A53" s="1"/>
      <c r="B53" s="70"/>
      <c r="C53" s="71"/>
      <c r="D53" s="71"/>
      <c r="E53" s="71"/>
      <c r="F53" s="71"/>
      <c r="G53" s="71"/>
      <c r="H53" s="71"/>
      <c r="I53" s="71"/>
      <c r="J53" s="71"/>
      <c r="K53" s="72"/>
    </row>
    <row r="54" spans="1:15">
      <c r="A54" s="1"/>
      <c r="B54" s="15" t="s">
        <v>12</v>
      </c>
      <c r="C54" s="11"/>
      <c r="D54" s="11"/>
      <c r="E54" s="11"/>
      <c r="F54" s="11"/>
      <c r="G54" s="11"/>
      <c r="H54" s="11"/>
      <c r="I54" s="11"/>
      <c r="J54" s="11"/>
      <c r="K54" s="11"/>
    </row>
    <row r="55" spans="1:15">
      <c r="A55" s="1"/>
      <c r="B55" s="73"/>
      <c r="C55" s="72"/>
      <c r="D55" s="16"/>
      <c r="E55" s="31"/>
      <c r="F55" s="16"/>
      <c r="G55" s="31"/>
      <c r="H55" s="17"/>
      <c r="I55" s="17"/>
      <c r="J55" s="17"/>
      <c r="K55" s="11"/>
    </row>
    <row r="56" spans="1:15">
      <c r="A56" s="1"/>
      <c r="B56" s="15" t="s">
        <v>13</v>
      </c>
      <c r="C56" s="18"/>
      <c r="D56" s="15" t="s">
        <v>14</v>
      </c>
      <c r="E56" s="15"/>
      <c r="F56" s="15" t="s">
        <v>15</v>
      </c>
      <c r="G56" s="15"/>
      <c r="H56" s="15"/>
      <c r="I56" s="15"/>
      <c r="J56" s="15"/>
      <c r="K56" s="11"/>
    </row>
    <row r="57" spans="1:15">
      <c r="A57" s="1"/>
      <c r="B57" s="16"/>
      <c r="C57" s="30"/>
      <c r="D57" s="30"/>
      <c r="E57" s="31"/>
      <c r="F57" s="11"/>
      <c r="G57" s="11"/>
      <c r="H57" s="11"/>
      <c r="I57" s="11"/>
      <c r="J57" s="11"/>
      <c r="K57" s="11"/>
    </row>
    <row r="58" spans="1:15">
      <c r="A58" s="1"/>
      <c r="B58" s="15" t="s">
        <v>16</v>
      </c>
      <c r="C58" s="15"/>
      <c r="D58" s="15"/>
      <c r="E58" s="15"/>
      <c r="F58" s="11"/>
      <c r="G58" s="11"/>
      <c r="H58" s="11"/>
      <c r="I58" s="11"/>
      <c r="J58" s="11"/>
      <c r="K58" s="11"/>
    </row>
    <row r="59" spans="1:15">
      <c r="A59" s="1"/>
      <c r="B59" s="19" t="s">
        <v>7</v>
      </c>
      <c r="C59" s="20"/>
      <c r="D59" s="20"/>
      <c r="E59" s="20"/>
      <c r="F59" s="21"/>
      <c r="G59" s="19"/>
      <c r="H59" s="19"/>
      <c r="I59" s="19"/>
      <c r="J59" s="19"/>
      <c r="K59" s="11"/>
      <c r="L59" s="2"/>
    </row>
    <row r="60" spans="1:15">
      <c r="A60" s="1"/>
      <c r="B60" s="11"/>
      <c r="C60" s="11"/>
      <c r="D60" s="11"/>
      <c r="E60" s="11" t="s">
        <v>27</v>
      </c>
      <c r="F60" s="11" t="s">
        <v>28</v>
      </c>
      <c r="G60" s="11" t="s">
        <v>29</v>
      </c>
      <c r="H60" s="11"/>
      <c r="I60" s="11"/>
      <c r="J60" s="11"/>
      <c r="K60" s="11"/>
    </row>
    <row r="61" spans="1:15">
      <c r="A61" s="1"/>
      <c r="B61" s="11" t="s">
        <v>8</v>
      </c>
      <c r="C61" s="11"/>
      <c r="D61" s="11" t="s">
        <v>9</v>
      </c>
      <c r="E61" s="11"/>
      <c r="F61" s="11"/>
      <c r="G61" s="11"/>
      <c r="H61" s="11"/>
      <c r="I61" s="11"/>
      <c r="J61" s="11"/>
      <c r="K61" s="11"/>
    </row>
    <row r="62" spans="1:15">
      <c r="A62" s="8"/>
      <c r="B62" s="11"/>
      <c r="C62" s="11"/>
      <c r="D62" s="11" t="s">
        <v>10</v>
      </c>
      <c r="E62" s="22"/>
      <c r="F62" s="22"/>
      <c r="G62" s="22"/>
      <c r="H62" s="22"/>
      <c r="I62" s="22"/>
      <c r="J62" s="11"/>
      <c r="K62" s="22"/>
      <c r="L62" s="8"/>
      <c r="M62" s="8"/>
      <c r="N62" s="8"/>
      <c r="O62" s="8"/>
    </row>
    <row r="63" spans="1:15">
      <c r="A63" s="8"/>
      <c r="B63" t="s">
        <v>45</v>
      </c>
      <c r="E63" s="8"/>
      <c r="F63" s="8"/>
      <c r="G63" s="8"/>
      <c r="H63" s="8"/>
      <c r="I63" s="8"/>
      <c r="K63" s="8"/>
      <c r="L63" s="8"/>
      <c r="M63" s="8"/>
      <c r="N63" s="8"/>
      <c r="O63" s="8"/>
    </row>
    <row r="64" spans="1:15">
      <c r="A64" s="8"/>
      <c r="B64" s="11" t="s">
        <v>70</v>
      </c>
      <c r="E64" s="8"/>
      <c r="F64" s="8"/>
      <c r="G64" s="8"/>
      <c r="H64" s="8"/>
      <c r="I64" s="8"/>
      <c r="K64" s="8"/>
      <c r="L64" s="8"/>
      <c r="M64" s="8"/>
      <c r="N64" s="8"/>
      <c r="O64" s="8"/>
    </row>
    <row r="65" spans="1:15">
      <c r="A65" s="8"/>
      <c r="B65" s="11" t="s">
        <v>71</v>
      </c>
      <c r="E65" s="8"/>
      <c r="F65" s="8"/>
      <c r="G65" s="8"/>
      <c r="H65" s="8"/>
      <c r="I65" s="8"/>
      <c r="K65" s="8"/>
      <c r="L65" s="8"/>
      <c r="M65" s="8"/>
      <c r="N65" s="8"/>
      <c r="O65" s="8"/>
    </row>
    <row r="66" spans="1:15">
      <c r="A66" s="8"/>
      <c r="B66" s="11" t="s">
        <v>72</v>
      </c>
      <c r="E66" s="8"/>
      <c r="F66" s="8"/>
      <c r="G66" s="8"/>
      <c r="H66" s="8"/>
      <c r="I66" s="8"/>
      <c r="K66" s="8"/>
      <c r="L66" s="8"/>
      <c r="M66" s="8"/>
      <c r="N66" s="8"/>
      <c r="O66" s="8"/>
    </row>
    <row r="67" spans="1:15">
      <c r="A67" s="8"/>
      <c r="B67" s="11" t="s">
        <v>73</v>
      </c>
      <c r="E67" s="8"/>
      <c r="F67" s="8"/>
      <c r="G67" s="8"/>
      <c r="H67" s="8"/>
      <c r="I67" s="8"/>
      <c r="K67" s="8"/>
      <c r="L67" s="8"/>
      <c r="M67" s="8"/>
      <c r="N67" s="8"/>
      <c r="O67" s="8"/>
    </row>
    <row r="68" spans="1:15">
      <c r="A68" s="8"/>
      <c r="B68" s="11" t="s">
        <v>74</v>
      </c>
      <c r="E68" s="8"/>
      <c r="F68" s="8"/>
      <c r="G68" s="8"/>
      <c r="H68" s="8"/>
      <c r="I68" s="8"/>
      <c r="K68" s="8"/>
      <c r="L68" s="8"/>
      <c r="M68" s="8"/>
      <c r="N68" s="8"/>
      <c r="O68" s="8"/>
    </row>
    <row r="69" spans="1:15">
      <c r="A69" s="8"/>
      <c r="B69" s="11" t="s">
        <v>75</v>
      </c>
      <c r="E69" s="8"/>
      <c r="F69" s="8"/>
      <c r="G69" s="8"/>
      <c r="H69" s="8"/>
      <c r="I69" s="8"/>
      <c r="K69" s="8"/>
      <c r="L69" s="8"/>
      <c r="M69" s="8"/>
      <c r="N69" s="8"/>
      <c r="O69" s="8"/>
    </row>
    <row r="70" spans="1:15">
      <c r="A70" s="8"/>
      <c r="B70" s="27" t="s">
        <v>8</v>
      </c>
      <c r="D70" s="11" t="s">
        <v>46</v>
      </c>
      <c r="E70" s="8"/>
      <c r="F70" s="8"/>
      <c r="G70" s="8"/>
      <c r="H70" s="8"/>
      <c r="I70" s="8"/>
      <c r="K70" s="8"/>
      <c r="L70" s="8"/>
      <c r="M70" s="8"/>
      <c r="N70" s="8"/>
      <c r="O70" s="8"/>
    </row>
    <row r="71" spans="1:15">
      <c r="A71" s="8"/>
      <c r="D71" s="11" t="s">
        <v>47</v>
      </c>
      <c r="E71" s="8"/>
      <c r="F71" s="8"/>
      <c r="G71" s="8"/>
      <c r="H71" s="8"/>
      <c r="I71" s="8"/>
      <c r="K71" s="8"/>
      <c r="L71" s="8"/>
      <c r="M71" s="8"/>
      <c r="N71" s="8"/>
      <c r="O71" s="8"/>
    </row>
    <row r="72" spans="1:15">
      <c r="A72" s="8"/>
      <c r="E72" s="8"/>
      <c r="F72" s="8"/>
      <c r="G72" s="8"/>
      <c r="H72" s="8"/>
      <c r="I72" s="8"/>
      <c r="K72" s="8"/>
      <c r="L72" s="8"/>
      <c r="M72" s="8"/>
      <c r="N72" s="8"/>
      <c r="O72" s="8"/>
    </row>
    <row r="73" spans="1:15">
      <c r="A73" s="8"/>
      <c r="E73" s="8"/>
      <c r="F73" s="8"/>
      <c r="G73" s="8"/>
      <c r="H73" s="8"/>
      <c r="I73" s="8"/>
      <c r="K73" s="8"/>
      <c r="L73" s="8"/>
      <c r="M73" s="8"/>
      <c r="N73" s="8"/>
      <c r="O73" s="8"/>
    </row>
    <row r="74" spans="1:15">
      <c r="A74" s="8"/>
      <c r="B74" s="11" t="s">
        <v>51</v>
      </c>
      <c r="C74" s="11"/>
      <c r="D74" s="11"/>
      <c r="E74" s="8"/>
      <c r="F74" s="8"/>
      <c r="G74" s="8"/>
      <c r="H74" s="8"/>
      <c r="I74" s="8"/>
      <c r="K74" s="8"/>
      <c r="L74" s="8"/>
      <c r="M74" s="8"/>
      <c r="N74" s="8"/>
      <c r="O74" s="8"/>
    </row>
    <row r="75" spans="1:15">
      <c r="A75" s="8"/>
      <c r="E75" s="8"/>
      <c r="F75" s="8"/>
      <c r="G75" s="8"/>
      <c r="H75" s="8"/>
      <c r="I75" s="8"/>
      <c r="K75" s="8"/>
      <c r="L75" s="8"/>
      <c r="M75" s="8"/>
      <c r="N75" s="8"/>
      <c r="O75" s="8"/>
    </row>
    <row r="76" spans="1:15">
      <c r="A76" s="8"/>
      <c r="B76" t="s">
        <v>52</v>
      </c>
      <c r="E76" s="8"/>
      <c r="F76" s="8"/>
      <c r="G76" s="8"/>
      <c r="H76" s="8"/>
      <c r="I76" s="8"/>
      <c r="K76" s="8"/>
      <c r="L76" s="8"/>
      <c r="M76" s="8"/>
      <c r="N76" s="8"/>
      <c r="O76" s="8"/>
    </row>
    <row r="77" spans="1:15">
      <c r="A77" s="8"/>
      <c r="B77" t="s">
        <v>53</v>
      </c>
      <c r="E77" s="8"/>
      <c r="F77" s="8"/>
      <c r="G77" s="8"/>
      <c r="H77" s="8"/>
      <c r="I77" s="8"/>
      <c r="K77" s="8"/>
      <c r="L77" s="8"/>
      <c r="M77" s="8"/>
      <c r="N77" s="8"/>
      <c r="O77" s="8"/>
    </row>
    <row r="78" spans="1:15">
      <c r="A78" s="8"/>
      <c r="B78" t="s">
        <v>54</v>
      </c>
      <c r="E78" s="8"/>
      <c r="F78" s="8"/>
      <c r="G78" s="8"/>
      <c r="H78" s="8"/>
      <c r="I78" s="8"/>
      <c r="K78" s="8"/>
      <c r="L78" s="8"/>
      <c r="M78" s="8"/>
      <c r="N78" s="8"/>
      <c r="O78" s="8"/>
    </row>
    <row r="79" spans="1:15">
      <c r="A79" s="8"/>
      <c r="B79" t="s">
        <v>103</v>
      </c>
      <c r="E79" s="8"/>
      <c r="F79" s="8"/>
      <c r="G79" s="8"/>
      <c r="H79" s="8"/>
      <c r="I79" s="8"/>
      <c r="K79" s="8"/>
      <c r="L79" s="8"/>
      <c r="M79" s="8"/>
      <c r="N79" s="8"/>
      <c r="O79" s="8"/>
    </row>
    <row r="80" spans="1:15">
      <c r="A80" s="8"/>
      <c r="B80" t="s">
        <v>55</v>
      </c>
      <c r="E80" s="8"/>
      <c r="F80" s="8"/>
      <c r="G80" s="8"/>
      <c r="H80" s="8"/>
      <c r="I80" s="8"/>
      <c r="K80" s="8"/>
      <c r="L80" s="8"/>
      <c r="M80" s="8"/>
      <c r="N80" s="8"/>
      <c r="O80" s="8"/>
    </row>
    <row r="81" spans="1:15">
      <c r="A81" s="8"/>
      <c r="B81" t="s">
        <v>84</v>
      </c>
      <c r="E81" s="8"/>
      <c r="F81" s="8"/>
      <c r="G81" s="8"/>
      <c r="H81" s="8"/>
      <c r="I81" s="8"/>
      <c r="K81" s="8"/>
      <c r="L81" s="8"/>
      <c r="M81" s="8"/>
      <c r="N81" s="8"/>
      <c r="O81" s="8"/>
    </row>
    <row r="82" spans="1:15">
      <c r="A82" s="8"/>
      <c r="B82" t="s">
        <v>56</v>
      </c>
      <c r="E82" s="8"/>
      <c r="F82" s="8"/>
      <c r="G82" s="8"/>
      <c r="H82" s="8"/>
      <c r="I82" s="8"/>
      <c r="K82" s="8"/>
      <c r="L82" s="8"/>
      <c r="M82" s="8"/>
      <c r="N82" s="8"/>
      <c r="O82" s="8"/>
    </row>
    <row r="83" spans="1:15">
      <c r="A83" s="1"/>
    </row>
    <row r="84" spans="1:15" ht="70.5" customHeight="1">
      <c r="A84" s="6" t="s">
        <v>0</v>
      </c>
      <c r="B84" s="23" t="s">
        <v>25</v>
      </c>
      <c r="C84" s="23" t="s">
        <v>110</v>
      </c>
      <c r="D84" s="23" t="s">
        <v>2</v>
      </c>
      <c r="E84" s="23" t="s">
        <v>3</v>
      </c>
      <c r="F84" s="23" t="s">
        <v>113</v>
      </c>
      <c r="G84" s="23" t="s">
        <v>18</v>
      </c>
      <c r="H84" s="23" t="s">
        <v>4</v>
      </c>
      <c r="I84" s="23" t="s">
        <v>114</v>
      </c>
      <c r="J84" s="7" t="s">
        <v>11</v>
      </c>
      <c r="K84" s="7" t="s">
        <v>24</v>
      </c>
      <c r="L84" s="7" t="s">
        <v>1</v>
      </c>
      <c r="M84" s="7" t="s">
        <v>5</v>
      </c>
      <c r="N84" s="7" t="s">
        <v>20</v>
      </c>
      <c r="O84" s="7" t="s">
        <v>19</v>
      </c>
    </row>
    <row r="85" spans="1:15">
      <c r="A85" s="3">
        <v>1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>
      <c r="A87" s="10"/>
      <c r="B87" s="7" t="s">
        <v>0</v>
      </c>
      <c r="C87" s="9" t="s">
        <v>57</v>
      </c>
      <c r="D87" s="10" t="s">
        <v>58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30">
      <c r="A89" s="10"/>
      <c r="B89" s="23" t="s">
        <v>25</v>
      </c>
      <c r="C89" s="9" t="s">
        <v>57</v>
      </c>
      <c r="D89" s="32" t="s">
        <v>62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>
      <c r="A91" s="10"/>
      <c r="B91" s="23" t="s">
        <v>110</v>
      </c>
      <c r="C91" s="9" t="s">
        <v>57</v>
      </c>
      <c r="D91" s="10" t="s">
        <v>81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>
      <c r="A93" s="10"/>
      <c r="B93" s="23" t="s">
        <v>2</v>
      </c>
      <c r="C93" s="9" t="s">
        <v>57</v>
      </c>
      <c r="D93" s="10" t="s">
        <v>59</v>
      </c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>
      <c r="A95" s="10"/>
      <c r="B95" s="23" t="s">
        <v>3</v>
      </c>
      <c r="C95" s="9" t="s">
        <v>57</v>
      </c>
      <c r="D95" s="10" t="s">
        <v>60</v>
      </c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0">
      <c r="A97" s="10"/>
      <c r="B97" s="23" t="s">
        <v>6</v>
      </c>
      <c r="C97" s="9" t="s">
        <v>57</v>
      </c>
      <c r="D97" s="32" t="s">
        <v>80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>
      <c r="A99" s="10"/>
      <c r="B99" s="23" t="s">
        <v>18</v>
      </c>
      <c r="C99" s="9" t="s">
        <v>57</v>
      </c>
      <c r="D99" s="10" t="s">
        <v>106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>
      <c r="A101" s="10"/>
      <c r="B101" s="23" t="s">
        <v>4</v>
      </c>
      <c r="C101" s="9" t="s">
        <v>57</v>
      </c>
      <c r="D101" s="10" t="s">
        <v>104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60">
      <c r="A103" s="10"/>
      <c r="B103" s="23" t="s">
        <v>17</v>
      </c>
      <c r="C103" s="9" t="s">
        <v>57</v>
      </c>
      <c r="D103" s="32" t="s">
        <v>79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>
      <c r="A105" s="10"/>
      <c r="B105" s="7" t="s">
        <v>11</v>
      </c>
      <c r="C105" s="9" t="s">
        <v>57</v>
      </c>
      <c r="D105" s="10" t="s">
        <v>61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30">
      <c r="A107" s="10"/>
      <c r="B107" s="7" t="s">
        <v>24</v>
      </c>
      <c r="C107" s="9" t="s">
        <v>57</v>
      </c>
      <c r="D107" s="32" t="s">
        <v>63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>
      <c r="A109" s="10"/>
      <c r="B109" s="7" t="s">
        <v>1</v>
      </c>
      <c r="C109" s="9" t="s">
        <v>57</v>
      </c>
      <c r="D109" s="10" t="s">
        <v>83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30">
      <c r="A111" s="10"/>
      <c r="B111" s="7" t="s">
        <v>5</v>
      </c>
      <c r="C111" s="9" t="s">
        <v>57</v>
      </c>
      <c r="D111" s="10" t="s">
        <v>64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>
      <c r="A113" s="10"/>
      <c r="B113" s="7" t="s">
        <v>20</v>
      </c>
      <c r="C113" s="9" t="s">
        <v>57</v>
      </c>
      <c r="D113" s="10" t="s">
        <v>78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>
      <c r="A115" s="10"/>
      <c r="B115" s="7" t="s">
        <v>19</v>
      </c>
      <c r="C115" s="9" t="s">
        <v>57</v>
      </c>
      <c r="D115" s="10" t="s">
        <v>77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>
      <c r="A118" s="10"/>
      <c r="B118" s="24" t="s">
        <v>65</v>
      </c>
      <c r="C118" s="24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>
      <c r="A120" s="10"/>
      <c r="B120" s="10" t="s">
        <v>67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>
      <c r="A121" s="10"/>
      <c r="B121" s="10" t="s">
        <v>76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>
      <c r="A123" s="10"/>
      <c r="B123" s="11" t="s">
        <v>21</v>
      </c>
      <c r="C123" s="24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>
      <c r="A124" s="10"/>
      <c r="C124" s="10" t="s">
        <v>108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>
      <c r="A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>
      <c r="A126" s="10"/>
      <c r="B126" s="11" t="s">
        <v>22</v>
      </c>
      <c r="C126" s="24"/>
      <c r="D126" s="24"/>
      <c r="E126" s="24"/>
      <c r="F126" s="24"/>
      <c r="G126" s="24"/>
      <c r="H126" s="24"/>
      <c r="I126" s="24"/>
      <c r="J126" s="24"/>
      <c r="K126" s="10"/>
      <c r="L126" s="10"/>
      <c r="M126" s="10"/>
      <c r="N126" s="10"/>
      <c r="O126" s="10"/>
    </row>
    <row r="127" spans="1:15">
      <c r="A127" s="10"/>
      <c r="C127" s="10" t="s">
        <v>68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>
      <c r="A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>
      <c r="A129" s="10"/>
      <c r="B129" s="11" t="s">
        <v>66</v>
      </c>
      <c r="C129" s="24"/>
      <c r="D129" s="24"/>
      <c r="E129" s="24"/>
      <c r="F129" s="24"/>
      <c r="G129" s="24"/>
      <c r="H129" s="10"/>
      <c r="I129" s="10"/>
      <c r="J129" s="10"/>
      <c r="K129" s="10"/>
      <c r="L129" s="10"/>
      <c r="M129" s="10"/>
      <c r="N129" s="10"/>
      <c r="O129" s="10"/>
    </row>
    <row r="130" spans="1:15">
      <c r="A130" s="10"/>
      <c r="B130" s="10"/>
      <c r="C130" s="10" t="s">
        <v>69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>
      <c r="A132" s="10"/>
      <c r="B132" s="24" t="s">
        <v>107</v>
      </c>
      <c r="C132" s="24"/>
      <c r="D132" s="24"/>
      <c r="E132" s="24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>
      <c r="A133" s="10"/>
      <c r="B133" s="28"/>
      <c r="C133" s="10" t="s">
        <v>109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2">
    <mergeCell ref="B53:K53"/>
    <mergeCell ref="B55:C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User</cp:lastModifiedBy>
  <cp:lastPrinted>2014-01-16T19:30:15Z</cp:lastPrinted>
  <dcterms:created xsi:type="dcterms:W3CDTF">2014-01-16T18:32:51Z</dcterms:created>
  <dcterms:modified xsi:type="dcterms:W3CDTF">2015-05-04T19:47:27Z</dcterms:modified>
</cp:coreProperties>
</file>