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75" windowHeight="11760"/>
  </bookViews>
  <sheets>
    <sheet name="Протокол результатов" sheetId="9" r:id="rId1"/>
    <sheet name="Описание" sheetId="15" r:id="rId2"/>
    <sheet name="Лист1" sheetId="16" r:id="rId3"/>
  </sheets>
  <definedNames>
    <definedName name="_xlnm.Print_Area" localSheetId="0">'Протокол результатов'!$A$1:$V$99</definedName>
  </definedNames>
  <calcPr calcId="144525"/>
</workbook>
</file>

<file path=xl/calcChain.xml><?xml version="1.0" encoding="utf-8"?>
<calcChain xmlns="http://schemas.openxmlformats.org/spreadsheetml/2006/main">
  <c r="A15" i="9" l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</calcChain>
</file>

<file path=xl/sharedStrings.xml><?xml version="1.0" encoding="utf-8"?>
<sst xmlns="http://schemas.openxmlformats.org/spreadsheetml/2006/main" count="1163" uniqueCount="313">
  <si>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</si>
  <si>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</si>
  <si>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</si>
  <si>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</si>
  <si>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</si>
  <si>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</si>
  <si>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</si>
  <si>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</si>
  <si>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</si>
  <si>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</si>
  <si>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</si>
  <si>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</si>
  <si>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</si>
  <si>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</si>
  <si>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</si>
  <si>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</si>
  <si>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</si>
  <si>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</si>
  <si>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</si>
  <si>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</si>
  <si>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</si>
  <si>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</si>
  <si>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</si>
  <si>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</si>
  <si>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</si>
  <si>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</si>
  <si>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</si>
  <si>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</si>
  <si>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</si>
  <si>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</si>
  <si>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</si>
  <si>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</si>
  <si>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</si>
  <si>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</si>
  <si>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</si>
  <si>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</si>
  <si>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</si>
  <si>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</si>
  <si>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</si>
  <si>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</si>
  <si>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</si>
  <si>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</si>
  <si>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</si>
  <si>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</si>
  <si>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</si>
  <si>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</si>
  <si>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</si>
  <si>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</si>
  <si>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</si>
  <si>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</si>
  <si>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</si>
  <si>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</si>
  <si>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</si>
  <si>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</si>
  <si>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</si>
  <si>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</si>
  <si>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</si>
  <si>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</si>
  <si>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</si>
  <si>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</si>
  <si>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</si>
  <si>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</si>
  <si>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</si>
  <si>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</si>
  <si>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</si>
  <si>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</si>
  <si>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</si>
  <si>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</si>
  <si>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</si>
  <si>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</si>
  <si>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</si>
  <si>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</si>
  <si>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</si>
  <si>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</si>
  <si>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</si>
  <si>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</si>
  <si>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</si>
  <si>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</si>
  <si>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</si>
  <si>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дд:мм:гггг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</si>
  <si>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</si>
  <si>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</si>
  <si>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</si>
  <si>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</si>
  <si>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</si>
  <si>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</si>
  <si>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</si>
  <si>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</si>
  <si>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</si>
  <si>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</si>
  <si>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</si>
  <si>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</si>
  <si>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</si>
  <si>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</si>
  <si>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</si>
  <si>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</si>
  <si>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</si>
  <si>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</si>
  <si>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</si>
  <si>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</si>
  <si>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</si>
  <si>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</si>
  <si>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</si>
  <si>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</si>
  <si>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</si>
  <si>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</si>
  <si>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</si>
  <si>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</si>
  <si>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</si>
  <si>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</si>
  <si>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</si>
  <si>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</si>
  <si>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Результат: часы:мин:сек (ЧЧ:ММ:СС) или км, м</t>
  </si>
  <si>
    <t>Дата рождения (ДД.ММ.ГГ)</t>
  </si>
  <si>
    <t>Предполагаемая дата утверждения итогового протокола:</t>
  </si>
  <si>
    <t>Регион</t>
  </si>
  <si>
    <t>муж</t>
  </si>
  <si>
    <t>30-39</t>
  </si>
  <si>
    <t>РБ</t>
  </si>
  <si>
    <t>Дылевский</t>
  </si>
  <si>
    <t>Юрий</t>
  </si>
  <si>
    <t>Виктория</t>
  </si>
  <si>
    <t>Челядинский</t>
  </si>
  <si>
    <t>20-29</t>
  </si>
  <si>
    <t>Гидлевский</t>
  </si>
  <si>
    <t>Минск</t>
  </si>
  <si>
    <t>Молодечно</t>
  </si>
  <si>
    <t>Денис</t>
  </si>
  <si>
    <t>Дмитрий</t>
  </si>
  <si>
    <t>Аматар</t>
  </si>
  <si>
    <t>Тихоновская</t>
  </si>
  <si>
    <t>Ольга</t>
  </si>
  <si>
    <t>жен</t>
  </si>
  <si>
    <t>Медведь</t>
  </si>
  <si>
    <t>Константин</t>
  </si>
  <si>
    <t>60-64</t>
  </si>
  <si>
    <t xml:space="preserve">Солодкий </t>
  </si>
  <si>
    <t>50-59</t>
  </si>
  <si>
    <t>Чириков</t>
  </si>
  <si>
    <t>Пётр</t>
  </si>
  <si>
    <t>Крупки</t>
  </si>
  <si>
    <t xml:space="preserve">Кандыбо </t>
  </si>
  <si>
    <t>Владимир</t>
  </si>
  <si>
    <t>Бобруйск</t>
  </si>
  <si>
    <t>Володченко</t>
  </si>
  <si>
    <t>Николай</t>
  </si>
  <si>
    <t>Олег</t>
  </si>
  <si>
    <t>Лида</t>
  </si>
  <si>
    <t>Лидер</t>
  </si>
  <si>
    <t xml:space="preserve">Навицкий </t>
  </si>
  <si>
    <t>Игорь</t>
  </si>
  <si>
    <t>Городище</t>
  </si>
  <si>
    <t>40-49</t>
  </si>
  <si>
    <t>Лебецкий</t>
  </si>
  <si>
    <t>Василий</t>
  </si>
  <si>
    <t>65-69</t>
  </si>
  <si>
    <t xml:space="preserve">Лееонов </t>
  </si>
  <si>
    <t>Иван</t>
  </si>
  <si>
    <t>Житомля</t>
  </si>
  <si>
    <t>Бодрость</t>
  </si>
  <si>
    <t>Попов</t>
  </si>
  <si>
    <t>Тюев</t>
  </si>
  <si>
    <t>Даниил</t>
  </si>
  <si>
    <t>Чащихина</t>
  </si>
  <si>
    <t>Юлия</t>
  </si>
  <si>
    <t>Малиновская  Наталья</t>
  </si>
  <si>
    <t>40-44</t>
  </si>
  <si>
    <t>Кушнир</t>
  </si>
  <si>
    <t>Вадим</t>
  </si>
  <si>
    <t>18-20</t>
  </si>
  <si>
    <t>Кожан</t>
  </si>
  <si>
    <t>Михаил</t>
  </si>
  <si>
    <t>Полоцк</t>
  </si>
  <si>
    <t>Подашевка</t>
  </si>
  <si>
    <t>Виталий</t>
  </si>
  <si>
    <t>Ст.Дороги</t>
  </si>
  <si>
    <t>Кукреш</t>
  </si>
  <si>
    <t xml:space="preserve">      РБ</t>
  </si>
  <si>
    <t>Сергей</t>
  </si>
  <si>
    <t>Ризиков</t>
  </si>
  <si>
    <t>Половченя</t>
  </si>
  <si>
    <t>24-25</t>
  </si>
  <si>
    <t>Кращенко</t>
  </si>
  <si>
    <t>Лойко</t>
  </si>
  <si>
    <t>Олешкевич</t>
  </si>
  <si>
    <t>Павел</t>
  </si>
  <si>
    <t>Щучин</t>
  </si>
  <si>
    <t>Run4fun</t>
  </si>
  <si>
    <t>Черкасова</t>
  </si>
  <si>
    <t>Александра</t>
  </si>
  <si>
    <t>Шункевич</t>
  </si>
  <si>
    <t>Евгений</t>
  </si>
  <si>
    <t>Радиончик</t>
  </si>
  <si>
    <t>Александр</t>
  </si>
  <si>
    <t>Ковалева</t>
  </si>
  <si>
    <t>Галина</t>
  </si>
  <si>
    <t>45-49</t>
  </si>
  <si>
    <t>Бунос</t>
  </si>
  <si>
    <t>Анатолий</t>
  </si>
  <si>
    <t>Левчук</t>
  </si>
  <si>
    <t>Горбацевич</t>
  </si>
  <si>
    <t>Илье</t>
  </si>
  <si>
    <t>Сосна</t>
  </si>
  <si>
    <t>Владислав</t>
  </si>
  <si>
    <t xml:space="preserve">Тарух </t>
  </si>
  <si>
    <t>Каменец</t>
  </si>
  <si>
    <t>МЧС</t>
  </si>
  <si>
    <t>Глинский</t>
  </si>
  <si>
    <t>Реброва</t>
  </si>
  <si>
    <t>Елена</t>
  </si>
  <si>
    <t>Юность</t>
  </si>
  <si>
    <t>Закревский</t>
  </si>
  <si>
    <t>Лукьянович</t>
  </si>
  <si>
    <t>Валентина</t>
  </si>
  <si>
    <t>Байкова</t>
  </si>
  <si>
    <t>Мария</t>
  </si>
  <si>
    <t>Рябушев</t>
  </si>
  <si>
    <t>Виктор</t>
  </si>
  <si>
    <t>Жодино</t>
  </si>
  <si>
    <t>Тимофеенко</t>
  </si>
  <si>
    <t>75 и ст</t>
  </si>
  <si>
    <t>Грибоедов</t>
  </si>
  <si>
    <t>Ровдо</t>
  </si>
  <si>
    <t>Алексей</t>
  </si>
  <si>
    <t xml:space="preserve">Корбут </t>
  </si>
  <si>
    <t xml:space="preserve">Мельник </t>
  </si>
  <si>
    <t>Красовский</t>
  </si>
  <si>
    <t>Андрей</t>
  </si>
  <si>
    <t>Маковец</t>
  </si>
  <si>
    <t>Ориентир</t>
  </si>
  <si>
    <t>Сорокина</t>
  </si>
  <si>
    <t>Наталья</t>
  </si>
  <si>
    <t>Пинск</t>
  </si>
  <si>
    <t>Артихович</t>
  </si>
  <si>
    <t>Нехайчик</t>
  </si>
  <si>
    <t>Лоза</t>
  </si>
  <si>
    <t>Вилейка</t>
  </si>
  <si>
    <t xml:space="preserve">Носко </t>
  </si>
  <si>
    <t>Георгий</t>
  </si>
  <si>
    <t>Жидович</t>
  </si>
  <si>
    <t>Марчук</t>
  </si>
  <si>
    <t>Колодко</t>
  </si>
  <si>
    <t>Леонид</t>
  </si>
  <si>
    <t>75лет и ст.</t>
  </si>
  <si>
    <t>Косьянович</t>
  </si>
  <si>
    <t>Чисть</t>
  </si>
  <si>
    <t>Кошелева</t>
  </si>
  <si>
    <t>Светлана</t>
  </si>
  <si>
    <t>50-54</t>
  </si>
  <si>
    <t>Чеус</t>
  </si>
  <si>
    <t>70-74</t>
  </si>
  <si>
    <t>Рябцев</t>
  </si>
  <si>
    <t>Валерий</t>
  </si>
  <si>
    <t>Ладутько</t>
  </si>
  <si>
    <t>4-5</t>
  </si>
  <si>
    <t>Ирина</t>
  </si>
  <si>
    <t>Антонович</t>
  </si>
  <si>
    <t>до 18 лет</t>
  </si>
  <si>
    <t>Воронцов</t>
  </si>
  <si>
    <t>Вячеслав</t>
  </si>
  <si>
    <t>БеЛАЗ</t>
  </si>
  <si>
    <t>75 и ст.</t>
  </si>
  <si>
    <t>Тишко</t>
  </si>
  <si>
    <t xml:space="preserve">Ивашенко </t>
  </si>
  <si>
    <t>Татьяна</t>
  </si>
  <si>
    <t>50--54</t>
  </si>
  <si>
    <t>Цай</t>
  </si>
  <si>
    <t>Варава</t>
  </si>
  <si>
    <t>Елизавета</t>
  </si>
  <si>
    <t>Старобин</t>
  </si>
  <si>
    <t>До 18 лет</t>
  </si>
  <si>
    <t>Быков</t>
  </si>
  <si>
    <t>Мядель</t>
  </si>
  <si>
    <t>Сенкоть</t>
  </si>
  <si>
    <t>Островец</t>
  </si>
  <si>
    <t>Герасименко</t>
  </si>
  <si>
    <t>Эдуард</t>
  </si>
  <si>
    <t>Левкевич</t>
  </si>
  <si>
    <t>Роман</t>
  </si>
  <si>
    <t>Заикин</t>
  </si>
  <si>
    <t>МЭТА-42</t>
  </si>
  <si>
    <t>7-8</t>
  </si>
  <si>
    <t>Новицкий</t>
  </si>
  <si>
    <t>Слуцкер</t>
  </si>
  <si>
    <t>Арнольд</t>
  </si>
  <si>
    <t>Кругликов</t>
  </si>
  <si>
    <t>60-69</t>
  </si>
  <si>
    <t>Стригалева</t>
  </si>
  <si>
    <t>Ада</t>
  </si>
  <si>
    <t>Сиренко</t>
  </si>
  <si>
    <t>Минский р.</t>
  </si>
  <si>
    <t>Барановичи</t>
  </si>
  <si>
    <t>59-60</t>
  </si>
  <si>
    <t>50-51</t>
  </si>
  <si>
    <t>28-29</t>
  </si>
  <si>
    <t>Шмарловский</t>
  </si>
  <si>
    <t>Кошелев</t>
  </si>
  <si>
    <t>Сигида</t>
  </si>
  <si>
    <t>6</t>
  </si>
  <si>
    <t>Открытый Кубок Молодечненского района по часовому бегу</t>
  </si>
  <si>
    <t>13 июня 2015 года</t>
  </si>
  <si>
    <t>г.Молодечно</t>
  </si>
  <si>
    <t>часовой бег</t>
  </si>
  <si>
    <t>Всего 80</t>
  </si>
  <si>
    <t>Зачёт 80</t>
  </si>
  <si>
    <t>Судья высшей национальной категории Ковалев Александр</t>
  </si>
  <si>
    <t>тел. 8 0176 74 78 00, 8 029 163 18 69, тел.факс  8 0176 77 04 22, ufksitmolodechno@tut.by</t>
  </si>
  <si>
    <t>molodechno.edu.minskregion.by, klbviktoria.com, probeg.org</t>
  </si>
  <si>
    <t>Гродно</t>
  </si>
  <si>
    <t>Брест</t>
  </si>
  <si>
    <t>Витебск</t>
  </si>
  <si>
    <t>Итоговый протокол результатов пробега</t>
  </si>
  <si>
    <t>Малиновская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</si>
</sst>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C19]dd\ mmmm\ yyyy\ \г\.;@"/>
    <numFmt numFmtId="165" formatCode="h:mm;@"/>
    <numFmt numFmtId="166" formatCode="[$-F400]h:mm:ss\ AM/PM"/>
    <numFmt numFmtId="167" formatCode="dd/mm/yy;@"/>
    <numFmt numFmtId="168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10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7" fillId="0" borderId="0" xfId="0" applyFont="1"/>
    <xf numFmtId="0" fontId="9" fillId="0" borderId="0" xfId="0" applyFont="1" applyAlignment="1"/>
    <xf numFmtId="0" fontId="0" fillId="0" borderId="0" xfId="0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0" fillId="0" borderId="4" xfId="0" applyBorder="1" applyAlignment="1"/>
    <xf numFmtId="0" fontId="0" fillId="0" borderId="2" xfId="0" applyBorder="1" applyAlignment="1"/>
    <xf numFmtId="0" fontId="0" fillId="0" borderId="3" xfId="0" applyBorder="1"/>
    <xf numFmtId="0" fontId="9" fillId="2" borderId="0" xfId="0" applyFont="1" applyFill="1" applyAlignment="1"/>
    <xf numFmtId="0" fontId="0" fillId="2" borderId="0" xfId="0" applyFill="1" applyAlignment="1"/>
    <xf numFmtId="0" fontId="9" fillId="2" borderId="0" xfId="0" applyFont="1" applyFill="1"/>
    <xf numFmtId="0" fontId="10" fillId="2" borderId="0" xfId="0" applyFont="1" applyFill="1"/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8" fillId="0" borderId="0" xfId="0" applyFont="1"/>
    <xf numFmtId="0" fontId="11" fillId="0" borderId="0" xfId="0" applyFont="1"/>
    <xf numFmtId="0" fontId="7" fillId="2" borderId="0" xfId="0" applyFont="1" applyFill="1"/>
    <xf numFmtId="0" fontId="8" fillId="0" borderId="0" xfId="0" applyFont="1" applyBorder="1"/>
    <xf numFmtId="0" fontId="0" fillId="0" borderId="0" xfId="0" applyFo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166" fontId="0" fillId="0" borderId="1" xfId="0" applyNumberFormat="1" applyBorder="1"/>
    <xf numFmtId="167" fontId="0" fillId="0" borderId="1" xfId="0" applyNumberFormat="1" applyBorder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/>
    <xf numFmtId="0" fontId="12" fillId="0" borderId="2" xfId="0" applyFont="1" applyBorder="1" applyAlignment="1"/>
    <xf numFmtId="0" fontId="12" fillId="0" borderId="4" xfId="0" applyFont="1" applyBorder="1" applyAlignment="1"/>
    <xf numFmtId="1" fontId="0" fillId="0" borderId="1" xfId="0" applyNumberFormat="1" applyBorder="1"/>
    <xf numFmtId="0" fontId="0" fillId="0" borderId="5" xfId="0" applyFill="1" applyBorder="1"/>
    <xf numFmtId="49" fontId="0" fillId="0" borderId="0" xfId="0" applyNumberFormat="1" applyBorder="1"/>
    <xf numFmtId="0" fontId="6" fillId="0" borderId="0" xfId="0" applyFont="1"/>
    <xf numFmtId="168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0" fillId="0" borderId="0" xfId="0" applyAlignment="1">
      <alignment wrapText="1"/>
    </xf>
    <xf numFmtId="0" fontId="13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164" fontId="0" fillId="2" borderId="2" xfId="0" applyNumberFormat="1" applyFill="1" applyBorder="1" applyAlignment="1" applyProtection="1"/>
  </cellXfs>
  <cellStyles count="2"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view="pageBreakPreview" zoomScaleSheetLayoutView="100" workbookViewId="0">
      <selection activeCell="I24" sqref="I24"/>
    </sheetView>
  </sheetViews>
  <sheetFormatPr defaultRowHeight="15" x14ac:dyDescent="0.25"/>
  <cols>
    <col min="1" max="1" width="6.42578125" customWidth="1"/>
    <col min="2" max="2" width="8" customWidth="1"/>
    <col min="3" max="3" width="7.42578125" customWidth="1"/>
    <col min="4" max="4" width="14.140625" customWidth="1"/>
    <col min="5" max="5" width="13.5703125" customWidth="1"/>
    <col min="6" max="6" width="12.7109375" customWidth="1"/>
    <col min="7" max="7" width="12.28515625" customWidth="1"/>
    <col min="8" max="8" width="17" customWidth="1"/>
    <col min="9" max="9" width="13.5703125" customWidth="1"/>
    <col min="10" max="10" width="10.5703125" customWidth="1"/>
    <col min="11" max="11" width="10.85546875" customWidth="1"/>
    <col min="12" max="12" width="10.140625" customWidth="1"/>
    <col min="13" max="13" width="8.140625" customWidth="1"/>
    <col min="14" max="14" width="8.85546875" customWidth="1"/>
    <col min="15" max="15" width="8.7109375" customWidth="1"/>
    <col min="16" max="16" width="5.140625" customWidth="1"/>
    <col min="22" max="22" width="15.5703125" customWidth="1"/>
  </cols>
  <sheetData>
    <row r="1" spans="1:22" ht="21" x14ac:dyDescent="0.35">
      <c r="A1" s="1"/>
      <c r="B1" s="14" t="s">
        <v>311</v>
      </c>
      <c r="C1" s="15"/>
      <c r="D1" s="15"/>
      <c r="E1" s="15"/>
      <c r="F1" s="15"/>
      <c r="H1" s="15"/>
      <c r="I1" s="15"/>
      <c r="J1" s="15"/>
      <c r="K1" s="15"/>
      <c r="L1" s="2"/>
      <c r="Q1" s="13"/>
    </row>
    <row r="2" spans="1:22" x14ac:dyDescent="0.25">
      <c r="A2" s="1"/>
      <c r="Q2" s="13"/>
    </row>
    <row r="3" spans="1:22" ht="15.75" x14ac:dyDescent="0.25">
      <c r="A3" s="1"/>
      <c r="B3" s="55" t="s">
        <v>299</v>
      </c>
      <c r="C3" s="56"/>
      <c r="D3" s="56"/>
      <c r="E3" s="19"/>
      <c r="F3" s="19"/>
      <c r="G3" s="19"/>
      <c r="H3" s="19"/>
      <c r="I3" s="19"/>
      <c r="J3" s="25"/>
      <c r="K3" s="19"/>
      <c r="L3" s="20"/>
      <c r="Q3" s="13"/>
    </row>
    <row r="4" spans="1:22" ht="11.25" customHeight="1" x14ac:dyDescent="0.25">
      <c r="A4" s="1"/>
      <c r="B4" s="6" t="s">
        <v>12</v>
      </c>
    </row>
    <row r="5" spans="1:22" x14ac:dyDescent="0.25">
      <c r="A5" s="1"/>
      <c r="B5" s="63" t="s">
        <v>300</v>
      </c>
      <c r="C5" s="64"/>
      <c r="D5" s="10"/>
      <c r="E5" s="11"/>
      <c r="F5" s="26" t="s">
        <v>301</v>
      </c>
      <c r="G5" s="27"/>
      <c r="H5" s="9"/>
      <c r="I5" s="9"/>
      <c r="J5" s="9"/>
      <c r="K5" s="9"/>
    </row>
    <row r="6" spans="1:22" ht="12" customHeight="1" x14ac:dyDescent="0.25">
      <c r="A6" s="1"/>
      <c r="B6" s="6" t="s">
        <v>13</v>
      </c>
      <c r="C6" s="5"/>
      <c r="D6" s="6" t="s">
        <v>14</v>
      </c>
      <c r="E6" s="6"/>
      <c r="F6" s="6" t="s">
        <v>15</v>
      </c>
      <c r="H6" s="6"/>
      <c r="I6" s="6"/>
      <c r="J6" s="6"/>
      <c r="K6" s="6"/>
    </row>
    <row r="7" spans="1:22" x14ac:dyDescent="0.25">
      <c r="A7" s="1"/>
      <c r="B7" s="10"/>
      <c r="C7" s="12"/>
      <c r="D7" s="12"/>
      <c r="E7" s="11"/>
    </row>
    <row r="8" spans="1:22" ht="9.75" customHeight="1" x14ac:dyDescent="0.25">
      <c r="A8" s="1"/>
      <c r="B8" s="6" t="s">
        <v>16</v>
      </c>
      <c r="C8" s="6"/>
      <c r="D8" s="6"/>
      <c r="E8" s="6"/>
      <c r="Q8" s="65"/>
      <c r="R8" s="65"/>
      <c r="S8" s="65"/>
      <c r="T8" s="65"/>
      <c r="U8" s="65"/>
      <c r="V8" s="65"/>
    </row>
    <row r="9" spans="1:22" x14ac:dyDescent="0.25">
      <c r="A9" s="1"/>
      <c r="B9" s="3" t="s">
        <v>7</v>
      </c>
      <c r="C9" s="4" t="s">
        <v>302</v>
      </c>
      <c r="D9" s="4"/>
      <c r="E9" s="4"/>
      <c r="F9" s="3"/>
      <c r="H9" s="3"/>
      <c r="I9" s="3"/>
      <c r="J9" s="3"/>
      <c r="K9" s="3"/>
      <c r="M9" s="3"/>
      <c r="Q9" s="65"/>
      <c r="R9" s="65"/>
      <c r="S9" s="65"/>
      <c r="T9" s="65"/>
      <c r="U9" s="65"/>
      <c r="V9" s="65"/>
    </row>
    <row r="10" spans="1:22" x14ac:dyDescent="0.25">
      <c r="A10" s="1"/>
      <c r="B10" t="s">
        <v>8</v>
      </c>
      <c r="D10" t="s">
        <v>303</v>
      </c>
      <c r="Q10" s="65"/>
      <c r="R10" s="65"/>
      <c r="S10" s="65"/>
      <c r="T10" s="65"/>
      <c r="U10" s="65"/>
      <c r="V10" s="65"/>
    </row>
    <row r="11" spans="1:22" x14ac:dyDescent="0.25">
      <c r="A11" s="1"/>
      <c r="D11" t="s">
        <v>304</v>
      </c>
      <c r="Q11" s="65"/>
      <c r="R11" s="65"/>
      <c r="S11" s="65"/>
      <c r="T11" s="65"/>
      <c r="U11" s="65"/>
      <c r="V11" s="65"/>
    </row>
    <row r="12" spans="1:22" x14ac:dyDescent="0.25">
      <c r="A12" s="1"/>
      <c r="Q12" s="65"/>
      <c r="R12" s="65"/>
      <c r="S12" s="65"/>
      <c r="T12" s="65"/>
      <c r="U12" s="65"/>
      <c r="V12" s="65"/>
    </row>
    <row r="13" spans="1:22" ht="63" customHeight="1" x14ac:dyDescent="0.25">
      <c r="A13" s="16" t="s">
        <v>0</v>
      </c>
      <c r="B13" s="39" t="s">
        <v>24</v>
      </c>
      <c r="C13" s="53" t="s">
        <v>109</v>
      </c>
      <c r="D13" s="39" t="s">
        <v>2</v>
      </c>
      <c r="E13" s="39" t="s">
        <v>3</v>
      </c>
      <c r="F13" s="39" t="s">
        <v>113</v>
      </c>
      <c r="G13" s="39" t="s">
        <v>18</v>
      </c>
      <c r="H13" s="39" t="s">
        <v>4</v>
      </c>
      <c r="I13" s="39" t="s">
        <v>112</v>
      </c>
      <c r="J13" s="17" t="s">
        <v>11</v>
      </c>
      <c r="K13" s="17" t="s">
        <v>23</v>
      </c>
      <c r="L13" s="17" t="s">
        <v>1</v>
      </c>
      <c r="M13" s="17" t="s">
        <v>5</v>
      </c>
      <c r="N13" s="17" t="s">
        <v>20</v>
      </c>
      <c r="O13" s="17" t="s">
        <v>19</v>
      </c>
      <c r="P13" s="21"/>
      <c r="Q13" s="65"/>
      <c r="R13" s="65"/>
      <c r="S13" s="65"/>
      <c r="T13" s="65"/>
      <c r="U13" s="65"/>
      <c r="V13" s="65"/>
    </row>
    <row r="14" spans="1:22" ht="17.25" customHeight="1" x14ac:dyDescent="0.25">
      <c r="A14" s="8">
        <v>1</v>
      </c>
      <c r="B14" s="18">
        <v>1</v>
      </c>
      <c r="C14" s="18">
        <v>239</v>
      </c>
      <c r="D14" s="7" t="s">
        <v>119</v>
      </c>
      <c r="E14" s="7" t="s">
        <v>120</v>
      </c>
      <c r="F14" s="50">
        <v>34727</v>
      </c>
      <c r="G14" s="54" t="s">
        <v>126</v>
      </c>
      <c r="H14" s="18" t="s">
        <v>115</v>
      </c>
      <c r="I14" s="61">
        <v>16.609000000000002</v>
      </c>
      <c r="J14" s="18" t="s">
        <v>116</v>
      </c>
      <c r="K14" s="18">
        <v>1</v>
      </c>
      <c r="L14" s="18" t="s">
        <v>117</v>
      </c>
      <c r="M14" s="18">
        <v>1</v>
      </c>
      <c r="N14" s="18" t="s">
        <v>125</v>
      </c>
      <c r="O14" s="18" t="s">
        <v>118</v>
      </c>
      <c r="P14" s="22"/>
    </row>
    <row r="15" spans="1:22" ht="17.25" customHeight="1" x14ac:dyDescent="0.25">
      <c r="A15" s="8">
        <f>1+A14</f>
        <v>2</v>
      </c>
      <c r="B15" s="18">
        <v>2</v>
      </c>
      <c r="C15" s="18">
        <v>38</v>
      </c>
      <c r="D15" s="7" t="s">
        <v>122</v>
      </c>
      <c r="E15" s="7" t="s">
        <v>127</v>
      </c>
      <c r="F15" s="50">
        <v>32903</v>
      </c>
      <c r="G15" s="18" t="s">
        <v>125</v>
      </c>
      <c r="H15" s="18" t="s">
        <v>121</v>
      </c>
      <c r="I15" s="61">
        <v>16.57</v>
      </c>
      <c r="J15" s="18" t="s">
        <v>116</v>
      </c>
      <c r="K15" s="18">
        <v>2</v>
      </c>
      <c r="L15" s="18" t="s">
        <v>123</v>
      </c>
      <c r="M15" s="18">
        <v>1</v>
      </c>
      <c r="N15" s="18" t="s">
        <v>125</v>
      </c>
      <c r="O15" s="18" t="s">
        <v>118</v>
      </c>
      <c r="P15" s="22"/>
    </row>
    <row r="16" spans="1:22" x14ac:dyDescent="0.25">
      <c r="A16" s="18">
        <f t="shared" ref="A16:A79" si="0">1+A15</f>
        <v>3</v>
      </c>
      <c r="B16" s="18">
        <v>3</v>
      </c>
      <c r="C16" s="18">
        <v>35</v>
      </c>
      <c r="D16" s="7" t="s">
        <v>124</v>
      </c>
      <c r="E16" s="7" t="s">
        <v>128</v>
      </c>
      <c r="F16" s="50">
        <v>31602</v>
      </c>
      <c r="G16" s="18" t="s">
        <v>125</v>
      </c>
      <c r="H16" s="18" t="s">
        <v>129</v>
      </c>
      <c r="I16" s="61">
        <v>15.66</v>
      </c>
      <c r="J16" s="18" t="s">
        <v>116</v>
      </c>
      <c r="K16" s="18">
        <v>3</v>
      </c>
      <c r="L16" s="18" t="s">
        <v>123</v>
      </c>
      <c r="M16" s="18">
        <v>2</v>
      </c>
      <c r="N16" s="18" t="s">
        <v>125</v>
      </c>
      <c r="O16" s="18" t="s">
        <v>118</v>
      </c>
      <c r="P16" s="22"/>
    </row>
    <row r="17" spans="1:16" ht="15" customHeight="1" x14ac:dyDescent="0.25">
      <c r="A17" s="18">
        <f t="shared" si="0"/>
        <v>4</v>
      </c>
      <c r="B17" s="51" t="s">
        <v>254</v>
      </c>
      <c r="C17" s="18">
        <v>235</v>
      </c>
      <c r="D17" s="7" t="s">
        <v>130</v>
      </c>
      <c r="E17" s="7" t="s">
        <v>131</v>
      </c>
      <c r="F17" s="50">
        <v>31903</v>
      </c>
      <c r="G17" s="18" t="s">
        <v>125</v>
      </c>
      <c r="H17" s="18" t="s">
        <v>121</v>
      </c>
      <c r="I17" s="61">
        <v>15.65</v>
      </c>
      <c r="J17" s="18" t="s">
        <v>132</v>
      </c>
      <c r="K17" s="18">
        <v>1</v>
      </c>
      <c r="L17" s="18" t="s">
        <v>123</v>
      </c>
      <c r="M17" s="18">
        <v>1</v>
      </c>
      <c r="N17" s="18" t="s">
        <v>125</v>
      </c>
      <c r="O17" s="18" t="s">
        <v>118</v>
      </c>
      <c r="P17" s="22"/>
    </row>
    <row r="18" spans="1:16" x14ac:dyDescent="0.25">
      <c r="A18" s="18">
        <f t="shared" si="0"/>
        <v>5</v>
      </c>
      <c r="B18" s="51" t="s">
        <v>254</v>
      </c>
      <c r="C18" s="18">
        <v>338</v>
      </c>
      <c r="D18" s="7" t="s">
        <v>133</v>
      </c>
      <c r="E18" s="7" t="s">
        <v>134</v>
      </c>
      <c r="F18" s="50">
        <v>20176</v>
      </c>
      <c r="G18" s="18" t="s">
        <v>125</v>
      </c>
      <c r="H18" s="18" t="s">
        <v>129</v>
      </c>
      <c r="I18" s="61">
        <v>15.65</v>
      </c>
      <c r="J18" s="18" t="s">
        <v>116</v>
      </c>
      <c r="K18" s="18">
        <v>4</v>
      </c>
      <c r="L18" s="18" t="s">
        <v>135</v>
      </c>
      <c r="M18" s="18">
        <v>1</v>
      </c>
      <c r="N18" s="18" t="s">
        <v>125</v>
      </c>
      <c r="O18" s="18" t="s">
        <v>118</v>
      </c>
      <c r="P18" s="22"/>
    </row>
    <row r="19" spans="1:16" ht="15" customHeight="1" x14ac:dyDescent="0.25">
      <c r="A19" s="18">
        <f t="shared" si="0"/>
        <v>6</v>
      </c>
      <c r="B19" s="18">
        <v>6</v>
      </c>
      <c r="C19" s="18">
        <v>53</v>
      </c>
      <c r="D19" s="7" t="s">
        <v>136</v>
      </c>
      <c r="E19" s="7" t="s">
        <v>120</v>
      </c>
      <c r="F19" s="50">
        <v>23503</v>
      </c>
      <c r="G19" s="18" t="s">
        <v>125</v>
      </c>
      <c r="H19" s="18" t="s">
        <v>121</v>
      </c>
      <c r="I19" s="61">
        <v>15.4</v>
      </c>
      <c r="J19" s="18" t="s">
        <v>116</v>
      </c>
      <c r="K19" s="18">
        <v>5</v>
      </c>
      <c r="L19" s="18" t="s">
        <v>137</v>
      </c>
      <c r="M19" s="18">
        <v>1</v>
      </c>
      <c r="N19" s="18" t="s">
        <v>125</v>
      </c>
      <c r="O19" s="18" t="s">
        <v>118</v>
      </c>
      <c r="P19" s="22"/>
    </row>
    <row r="20" spans="1:16" x14ac:dyDescent="0.25">
      <c r="A20" s="18">
        <f t="shared" si="0"/>
        <v>7</v>
      </c>
      <c r="B20" s="51" t="s">
        <v>281</v>
      </c>
      <c r="C20" s="18">
        <v>5</v>
      </c>
      <c r="D20" s="7" t="s">
        <v>138</v>
      </c>
      <c r="E20" s="7" t="s">
        <v>139</v>
      </c>
      <c r="F20" s="50">
        <v>33417</v>
      </c>
      <c r="G20" s="18" t="s">
        <v>140</v>
      </c>
      <c r="H20" s="18" t="s">
        <v>121</v>
      </c>
      <c r="I20" s="61">
        <v>15.2</v>
      </c>
      <c r="J20" s="18" t="s">
        <v>116</v>
      </c>
      <c r="K20" s="51" t="s">
        <v>298</v>
      </c>
      <c r="L20" s="18" t="s">
        <v>123</v>
      </c>
      <c r="M20" s="18">
        <v>3</v>
      </c>
      <c r="N20" s="18" t="s">
        <v>125</v>
      </c>
      <c r="O20" s="18" t="s">
        <v>118</v>
      </c>
      <c r="P20" s="22"/>
    </row>
    <row r="21" spans="1:16" ht="15" customHeight="1" x14ac:dyDescent="0.25">
      <c r="A21" s="18">
        <f t="shared" si="0"/>
        <v>8</v>
      </c>
      <c r="B21" s="51" t="s">
        <v>281</v>
      </c>
      <c r="C21" s="18">
        <v>28</v>
      </c>
      <c r="D21" s="7" t="s">
        <v>141</v>
      </c>
      <c r="E21" s="7" t="s">
        <v>142</v>
      </c>
      <c r="F21" s="50">
        <v>23390</v>
      </c>
      <c r="G21" s="18" t="s">
        <v>143</v>
      </c>
      <c r="H21" s="18" t="s">
        <v>129</v>
      </c>
      <c r="I21" s="61">
        <v>15.2</v>
      </c>
      <c r="J21" s="18" t="s">
        <v>116</v>
      </c>
      <c r="K21" s="18">
        <v>7</v>
      </c>
      <c r="L21" s="18" t="s">
        <v>137</v>
      </c>
      <c r="M21" s="18">
        <v>2</v>
      </c>
      <c r="N21" s="18" t="s">
        <v>125</v>
      </c>
      <c r="O21" s="18" t="s">
        <v>118</v>
      </c>
      <c r="P21" s="22"/>
    </row>
    <row r="22" spans="1:16" x14ac:dyDescent="0.25">
      <c r="A22" s="18">
        <f t="shared" si="0"/>
        <v>9</v>
      </c>
      <c r="B22" s="18">
        <v>9</v>
      </c>
      <c r="C22" s="18">
        <v>39</v>
      </c>
      <c r="D22" s="7" t="s">
        <v>144</v>
      </c>
      <c r="E22" s="7" t="s">
        <v>145</v>
      </c>
      <c r="F22" s="50">
        <v>22132</v>
      </c>
      <c r="G22" s="18" t="s">
        <v>125</v>
      </c>
      <c r="H22" s="18" t="s">
        <v>121</v>
      </c>
      <c r="I22" s="61">
        <v>15.1</v>
      </c>
      <c r="J22" s="18" t="s">
        <v>116</v>
      </c>
      <c r="K22" s="18">
        <v>8</v>
      </c>
      <c r="L22" s="18" t="s">
        <v>137</v>
      </c>
      <c r="M22" s="18">
        <v>3</v>
      </c>
      <c r="N22" s="18" t="s">
        <v>125</v>
      </c>
      <c r="O22" s="18" t="s">
        <v>118</v>
      </c>
      <c r="P22" s="22"/>
    </row>
    <row r="23" spans="1:16" ht="15" customHeight="1" x14ac:dyDescent="0.25">
      <c r="A23" s="18">
        <f t="shared" si="0"/>
        <v>10</v>
      </c>
      <c r="B23" s="18">
        <v>10</v>
      </c>
      <c r="C23" s="18">
        <v>56</v>
      </c>
      <c r="D23" s="7" t="s">
        <v>295</v>
      </c>
      <c r="E23" s="7" t="s">
        <v>146</v>
      </c>
      <c r="F23" s="50">
        <v>30503</v>
      </c>
      <c r="G23" s="18" t="s">
        <v>147</v>
      </c>
      <c r="H23" s="18" t="s">
        <v>148</v>
      </c>
      <c r="I23" s="61">
        <v>15.09</v>
      </c>
      <c r="J23" s="18" t="s">
        <v>116</v>
      </c>
      <c r="K23" s="18">
        <v>9</v>
      </c>
      <c r="L23" s="18" t="s">
        <v>117</v>
      </c>
      <c r="M23" s="18">
        <v>2</v>
      </c>
      <c r="N23" s="18" t="s">
        <v>308</v>
      </c>
      <c r="O23" s="18" t="s">
        <v>118</v>
      </c>
      <c r="P23" s="22"/>
    </row>
    <row r="24" spans="1:16" x14ac:dyDescent="0.25">
      <c r="A24" s="18">
        <f t="shared" si="0"/>
        <v>11</v>
      </c>
      <c r="B24" s="18">
        <v>11</v>
      </c>
      <c r="C24" s="18">
        <v>24</v>
      </c>
      <c r="D24" s="7" t="s">
        <v>149</v>
      </c>
      <c r="E24" s="7" t="s">
        <v>150</v>
      </c>
      <c r="F24" s="50">
        <v>25304</v>
      </c>
      <c r="G24" s="18" t="s">
        <v>151</v>
      </c>
      <c r="H24" s="18" t="s">
        <v>115</v>
      </c>
      <c r="I24" s="61">
        <v>14.7</v>
      </c>
      <c r="J24" s="18" t="s">
        <v>116</v>
      </c>
      <c r="K24" s="18">
        <v>10</v>
      </c>
      <c r="L24" s="18" t="s">
        <v>152</v>
      </c>
      <c r="M24" s="18">
        <v>1</v>
      </c>
      <c r="N24" s="18" t="s">
        <v>125</v>
      </c>
      <c r="O24" s="18" t="s">
        <v>118</v>
      </c>
      <c r="P24" s="22"/>
    </row>
    <row r="25" spans="1:16" ht="15" customHeight="1" x14ac:dyDescent="0.25">
      <c r="A25" s="18">
        <f t="shared" si="0"/>
        <v>12</v>
      </c>
      <c r="B25" s="18">
        <v>12</v>
      </c>
      <c r="C25" s="18">
        <v>915</v>
      </c>
      <c r="D25" s="7" t="s">
        <v>153</v>
      </c>
      <c r="E25" s="7" t="s">
        <v>154</v>
      </c>
      <c r="F25" s="50">
        <v>18126</v>
      </c>
      <c r="G25" s="18" t="s">
        <v>126</v>
      </c>
      <c r="H25" s="18" t="s">
        <v>115</v>
      </c>
      <c r="I25" s="61">
        <v>14.5</v>
      </c>
      <c r="J25" s="18" t="s">
        <v>116</v>
      </c>
      <c r="K25" s="18">
        <v>11</v>
      </c>
      <c r="L25" s="18" t="s">
        <v>155</v>
      </c>
      <c r="M25" s="18">
        <v>1</v>
      </c>
      <c r="N25" s="18" t="s">
        <v>125</v>
      </c>
      <c r="O25" s="18" t="s">
        <v>118</v>
      </c>
      <c r="P25" s="22"/>
    </row>
    <row r="26" spans="1:16" x14ac:dyDescent="0.25">
      <c r="A26" s="18">
        <f t="shared" si="0"/>
        <v>13</v>
      </c>
      <c r="B26" s="18">
        <v>13</v>
      </c>
      <c r="C26" s="18">
        <v>31</v>
      </c>
      <c r="D26" s="7" t="s">
        <v>156</v>
      </c>
      <c r="E26" s="7" t="s">
        <v>157</v>
      </c>
      <c r="F26" s="50">
        <v>31570</v>
      </c>
      <c r="G26" s="18" t="s">
        <v>158</v>
      </c>
      <c r="H26" s="18" t="s">
        <v>159</v>
      </c>
      <c r="I26" s="61">
        <v>14.4</v>
      </c>
      <c r="J26" s="18" t="s">
        <v>116</v>
      </c>
      <c r="K26" s="18">
        <v>12</v>
      </c>
      <c r="L26" s="18" t="s">
        <v>123</v>
      </c>
      <c r="M26" s="18">
        <v>4</v>
      </c>
      <c r="N26" s="18" t="s">
        <v>308</v>
      </c>
      <c r="O26" s="18" t="s">
        <v>118</v>
      </c>
      <c r="P26" s="22"/>
    </row>
    <row r="27" spans="1:16" x14ac:dyDescent="0.25">
      <c r="A27" s="18">
        <f t="shared" si="0"/>
        <v>14</v>
      </c>
      <c r="B27" s="18">
        <v>14</v>
      </c>
      <c r="C27" s="18">
        <v>6</v>
      </c>
      <c r="D27" s="7" t="s">
        <v>160</v>
      </c>
      <c r="E27" s="7" t="s">
        <v>120</v>
      </c>
      <c r="F27" s="50">
        <v>25440</v>
      </c>
      <c r="G27" s="18" t="s">
        <v>125</v>
      </c>
      <c r="H27" s="18" t="s">
        <v>121</v>
      </c>
      <c r="I27" s="61">
        <v>14.25</v>
      </c>
      <c r="J27" s="18" t="s">
        <v>116</v>
      </c>
      <c r="K27" s="18">
        <v>13</v>
      </c>
      <c r="L27" s="18" t="s">
        <v>152</v>
      </c>
      <c r="M27" s="18">
        <v>2</v>
      </c>
      <c r="N27" s="18" t="s">
        <v>125</v>
      </c>
      <c r="O27" s="18" t="s">
        <v>118</v>
      </c>
      <c r="P27" s="22"/>
    </row>
    <row r="28" spans="1:16" x14ac:dyDescent="0.25">
      <c r="A28" s="18">
        <f t="shared" si="0"/>
        <v>15</v>
      </c>
      <c r="B28" s="18">
        <v>15</v>
      </c>
      <c r="C28" s="18">
        <v>49</v>
      </c>
      <c r="D28" s="7" t="s">
        <v>161</v>
      </c>
      <c r="E28" s="7" t="s">
        <v>162</v>
      </c>
      <c r="F28" s="50">
        <v>28337</v>
      </c>
      <c r="G28" s="18" t="s">
        <v>125</v>
      </c>
      <c r="H28" s="18" t="s">
        <v>129</v>
      </c>
      <c r="I28" s="61">
        <v>14.135</v>
      </c>
      <c r="J28" s="18" t="s">
        <v>116</v>
      </c>
      <c r="K28" s="18">
        <v>14</v>
      </c>
      <c r="L28" s="18" t="s">
        <v>117</v>
      </c>
      <c r="M28" s="18">
        <v>3</v>
      </c>
      <c r="N28" s="18" t="s">
        <v>125</v>
      </c>
      <c r="O28" s="18" t="s">
        <v>118</v>
      </c>
      <c r="P28" s="22"/>
    </row>
    <row r="29" spans="1:16" x14ac:dyDescent="0.25">
      <c r="A29" s="18">
        <f t="shared" si="0"/>
        <v>16</v>
      </c>
      <c r="B29" s="18">
        <v>16</v>
      </c>
      <c r="C29" s="18">
        <v>9</v>
      </c>
      <c r="D29" s="7" t="s">
        <v>163</v>
      </c>
      <c r="E29" s="7" t="s">
        <v>164</v>
      </c>
      <c r="F29" s="50">
        <v>29489</v>
      </c>
      <c r="G29" s="18" t="s">
        <v>290</v>
      </c>
      <c r="H29" s="18" t="s">
        <v>115</v>
      </c>
      <c r="I29" s="61">
        <v>14.045</v>
      </c>
      <c r="J29" s="18" t="s">
        <v>132</v>
      </c>
      <c r="K29" s="18">
        <v>2</v>
      </c>
      <c r="L29" s="18" t="s">
        <v>117</v>
      </c>
      <c r="M29" s="18">
        <v>1</v>
      </c>
      <c r="N29" s="18" t="s">
        <v>125</v>
      </c>
      <c r="O29" s="18" t="s">
        <v>118</v>
      </c>
      <c r="P29" s="22"/>
    </row>
    <row r="30" spans="1:16" ht="15" customHeight="1" x14ac:dyDescent="0.25">
      <c r="A30" s="18">
        <f t="shared" si="0"/>
        <v>17</v>
      </c>
      <c r="B30" s="18">
        <v>17</v>
      </c>
      <c r="C30" s="18">
        <v>234</v>
      </c>
      <c r="D30" s="7" t="s">
        <v>165</v>
      </c>
      <c r="E30" s="7" t="s">
        <v>231</v>
      </c>
      <c r="F30" s="50">
        <v>26987</v>
      </c>
      <c r="G30" s="18" t="s">
        <v>125</v>
      </c>
      <c r="H30" s="18" t="s">
        <v>121</v>
      </c>
      <c r="I30" s="61">
        <v>13.97</v>
      </c>
      <c r="J30" s="18" t="s">
        <v>132</v>
      </c>
      <c r="K30" s="18">
        <v>3</v>
      </c>
      <c r="L30" s="18" t="s">
        <v>166</v>
      </c>
      <c r="M30" s="18">
        <v>1</v>
      </c>
      <c r="N30" s="18" t="s">
        <v>125</v>
      </c>
      <c r="O30" s="18" t="s">
        <v>118</v>
      </c>
      <c r="P30" s="22"/>
    </row>
    <row r="31" spans="1:16" x14ac:dyDescent="0.25">
      <c r="A31" s="18">
        <f t="shared" si="0"/>
        <v>18</v>
      </c>
      <c r="B31" s="18">
        <v>18</v>
      </c>
      <c r="C31" s="18">
        <v>9</v>
      </c>
      <c r="D31" s="7" t="s">
        <v>167</v>
      </c>
      <c r="E31" s="7" t="s">
        <v>168</v>
      </c>
      <c r="F31" s="50">
        <v>35532</v>
      </c>
      <c r="G31" s="18" t="s">
        <v>126</v>
      </c>
      <c r="H31" s="18" t="s">
        <v>115</v>
      </c>
      <c r="I31" s="61">
        <v>13.94</v>
      </c>
      <c r="J31" s="18" t="s">
        <v>116</v>
      </c>
      <c r="K31" s="18">
        <v>15</v>
      </c>
      <c r="L31" s="18" t="s">
        <v>169</v>
      </c>
      <c r="M31" s="18">
        <v>1</v>
      </c>
      <c r="N31" s="18" t="s">
        <v>125</v>
      </c>
      <c r="O31" s="18" t="s">
        <v>118</v>
      </c>
      <c r="P31" s="22"/>
    </row>
    <row r="32" spans="1:16" x14ac:dyDescent="0.25">
      <c r="A32" s="18">
        <f t="shared" si="0"/>
        <v>19</v>
      </c>
      <c r="B32" s="18">
        <v>19</v>
      </c>
      <c r="C32" s="18">
        <v>892</v>
      </c>
      <c r="D32" s="7" t="s">
        <v>170</v>
      </c>
      <c r="E32" s="7" t="s">
        <v>171</v>
      </c>
      <c r="F32" s="50">
        <v>17089</v>
      </c>
      <c r="G32" s="18" t="s">
        <v>172</v>
      </c>
      <c r="H32" s="18" t="s">
        <v>129</v>
      </c>
      <c r="I32" s="61">
        <v>13.91</v>
      </c>
      <c r="J32" s="18" t="s">
        <v>116</v>
      </c>
      <c r="K32" s="18">
        <v>16</v>
      </c>
      <c r="L32" s="18" t="s">
        <v>155</v>
      </c>
      <c r="M32" s="18">
        <v>2</v>
      </c>
      <c r="N32" s="18" t="s">
        <v>310</v>
      </c>
      <c r="O32" s="18" t="s">
        <v>118</v>
      </c>
      <c r="P32" s="22"/>
    </row>
    <row r="33" spans="1:16" x14ac:dyDescent="0.25">
      <c r="A33" s="18">
        <f t="shared" si="0"/>
        <v>20</v>
      </c>
      <c r="B33" s="18">
        <v>20</v>
      </c>
      <c r="C33" s="18">
        <v>23</v>
      </c>
      <c r="D33" s="7" t="s">
        <v>173</v>
      </c>
      <c r="E33" s="7" t="s">
        <v>174</v>
      </c>
      <c r="F33" s="50">
        <v>28139</v>
      </c>
      <c r="G33" s="18" t="s">
        <v>175</v>
      </c>
      <c r="H33" s="18" t="s">
        <v>148</v>
      </c>
      <c r="I33" s="61">
        <v>13.904999999999999</v>
      </c>
      <c r="J33" s="18" t="s">
        <v>116</v>
      </c>
      <c r="K33" s="18">
        <v>17</v>
      </c>
      <c r="L33" s="18" t="s">
        <v>117</v>
      </c>
      <c r="M33" s="18">
        <v>3</v>
      </c>
      <c r="N33" s="18" t="s">
        <v>125</v>
      </c>
      <c r="O33" s="18" t="s">
        <v>118</v>
      </c>
      <c r="P33" s="22"/>
    </row>
    <row r="34" spans="1:16" x14ac:dyDescent="0.25">
      <c r="A34" s="18">
        <f t="shared" si="0"/>
        <v>21</v>
      </c>
      <c r="B34" s="18">
        <v>21</v>
      </c>
      <c r="C34" s="18">
        <v>13</v>
      </c>
      <c r="D34" s="7" t="s">
        <v>176</v>
      </c>
      <c r="E34" s="7" t="s">
        <v>142</v>
      </c>
      <c r="F34" s="50">
        <v>23623</v>
      </c>
      <c r="G34" s="18" t="s">
        <v>126</v>
      </c>
      <c r="H34" s="18" t="s">
        <v>115</v>
      </c>
      <c r="I34" s="61">
        <v>13.9</v>
      </c>
      <c r="J34" s="18" t="s">
        <v>116</v>
      </c>
      <c r="K34" s="18">
        <v>18</v>
      </c>
      <c r="L34" s="18" t="s">
        <v>137</v>
      </c>
      <c r="M34" s="18">
        <v>4</v>
      </c>
      <c r="N34" s="18" t="s">
        <v>125</v>
      </c>
      <c r="O34" s="7" t="s">
        <v>177</v>
      </c>
      <c r="P34" s="23"/>
    </row>
    <row r="35" spans="1:16" x14ac:dyDescent="0.25">
      <c r="A35" s="18">
        <f t="shared" si="0"/>
        <v>22</v>
      </c>
      <c r="B35" s="18">
        <v>22</v>
      </c>
      <c r="C35" s="18">
        <v>252</v>
      </c>
      <c r="D35" s="7" t="s">
        <v>295</v>
      </c>
      <c r="E35" s="7" t="s">
        <v>178</v>
      </c>
      <c r="F35" s="50">
        <v>21708</v>
      </c>
      <c r="G35" s="18" t="s">
        <v>175</v>
      </c>
      <c r="H35" s="18" t="s">
        <v>148</v>
      </c>
      <c r="I35" s="61">
        <v>13.855</v>
      </c>
      <c r="J35" s="18" t="s">
        <v>116</v>
      </c>
      <c r="K35" s="18">
        <v>19</v>
      </c>
      <c r="L35" s="18" t="s">
        <v>137</v>
      </c>
      <c r="M35" s="18">
        <v>5</v>
      </c>
      <c r="N35" s="18" t="s">
        <v>125</v>
      </c>
      <c r="O35" s="18" t="s">
        <v>118</v>
      </c>
      <c r="P35" s="23"/>
    </row>
    <row r="36" spans="1:16" x14ac:dyDescent="0.25">
      <c r="A36" s="18">
        <f t="shared" si="0"/>
        <v>23</v>
      </c>
      <c r="B36" s="18">
        <v>23</v>
      </c>
      <c r="C36" s="18">
        <v>13</v>
      </c>
      <c r="D36" s="7" t="s">
        <v>179</v>
      </c>
      <c r="E36" s="7" t="s">
        <v>142</v>
      </c>
      <c r="F36" s="50">
        <v>26361</v>
      </c>
      <c r="G36" s="18" t="s">
        <v>125</v>
      </c>
      <c r="H36" s="18" t="s">
        <v>129</v>
      </c>
      <c r="I36" s="61">
        <v>13.81</v>
      </c>
      <c r="J36" s="18" t="s">
        <v>116</v>
      </c>
      <c r="K36" s="18">
        <v>20</v>
      </c>
      <c r="L36" s="18" t="s">
        <v>152</v>
      </c>
      <c r="M36" s="18">
        <v>2</v>
      </c>
      <c r="N36" s="18" t="s">
        <v>125</v>
      </c>
      <c r="O36" s="18" t="s">
        <v>118</v>
      </c>
    </row>
    <row r="37" spans="1:16" x14ac:dyDescent="0.25">
      <c r="A37" s="18">
        <f t="shared" si="0"/>
        <v>24</v>
      </c>
      <c r="B37" s="18" t="s">
        <v>181</v>
      </c>
      <c r="C37" s="18">
        <v>15</v>
      </c>
      <c r="D37" s="7" t="s">
        <v>180</v>
      </c>
      <c r="E37" s="7" t="s">
        <v>146</v>
      </c>
      <c r="F37" s="50">
        <v>28372</v>
      </c>
      <c r="G37" s="18" t="s">
        <v>175</v>
      </c>
      <c r="H37" s="18" t="s">
        <v>148</v>
      </c>
      <c r="I37" s="61">
        <v>13.645</v>
      </c>
      <c r="J37" s="18" t="s">
        <v>116</v>
      </c>
      <c r="K37" s="18">
        <v>21</v>
      </c>
      <c r="L37" s="18" t="s">
        <v>117</v>
      </c>
      <c r="M37" s="18">
        <v>4</v>
      </c>
      <c r="N37" s="18" t="s">
        <v>125</v>
      </c>
      <c r="O37" s="18" t="s">
        <v>118</v>
      </c>
    </row>
    <row r="38" spans="1:16" x14ac:dyDescent="0.25">
      <c r="A38" s="18">
        <f t="shared" si="0"/>
        <v>25</v>
      </c>
      <c r="B38" s="18" t="s">
        <v>181</v>
      </c>
      <c r="C38" s="18">
        <v>750</v>
      </c>
      <c r="D38" s="7" t="s">
        <v>182</v>
      </c>
      <c r="E38" s="7" t="s">
        <v>142</v>
      </c>
      <c r="F38" s="50">
        <v>19689</v>
      </c>
      <c r="G38" s="18" t="s">
        <v>126</v>
      </c>
      <c r="H38" s="18" t="s">
        <v>115</v>
      </c>
      <c r="I38" s="61">
        <v>13.645</v>
      </c>
      <c r="J38" s="18" t="s">
        <v>116</v>
      </c>
      <c r="K38" s="18">
        <v>22</v>
      </c>
      <c r="L38" s="18" t="s">
        <v>135</v>
      </c>
      <c r="M38" s="18">
        <v>2</v>
      </c>
      <c r="N38" s="18" t="s">
        <v>125</v>
      </c>
      <c r="O38" s="18" t="s">
        <v>118</v>
      </c>
    </row>
    <row r="39" spans="1:16" x14ac:dyDescent="0.25">
      <c r="A39" s="18">
        <f t="shared" si="0"/>
        <v>26</v>
      </c>
      <c r="B39" s="18">
        <v>26</v>
      </c>
      <c r="C39" s="18">
        <v>16</v>
      </c>
      <c r="D39" s="7" t="s">
        <v>183</v>
      </c>
      <c r="E39" s="7" t="s">
        <v>178</v>
      </c>
      <c r="F39" s="57">
        <v>1985</v>
      </c>
      <c r="G39" s="18" t="s">
        <v>125</v>
      </c>
      <c r="H39" s="18"/>
      <c r="I39" s="61">
        <v>13.635</v>
      </c>
      <c r="J39" s="18" t="s">
        <v>116</v>
      </c>
      <c r="K39" s="18">
        <v>23</v>
      </c>
      <c r="L39" s="18" t="s">
        <v>117</v>
      </c>
      <c r="M39" s="18">
        <v>5</v>
      </c>
      <c r="N39" s="18" t="s">
        <v>125</v>
      </c>
      <c r="O39" s="18" t="s">
        <v>118</v>
      </c>
    </row>
    <row r="40" spans="1:16" x14ac:dyDescent="0.25">
      <c r="A40" s="18">
        <f t="shared" si="0"/>
        <v>27</v>
      </c>
      <c r="B40" s="18">
        <v>27</v>
      </c>
      <c r="C40" s="18">
        <v>9</v>
      </c>
      <c r="D40" s="7" t="s">
        <v>184</v>
      </c>
      <c r="E40" s="7" t="s">
        <v>185</v>
      </c>
      <c r="F40" s="50">
        <v>32809</v>
      </c>
      <c r="G40" s="18" t="s">
        <v>186</v>
      </c>
      <c r="H40" s="18" t="s">
        <v>187</v>
      </c>
      <c r="I40" s="61">
        <v>13.58</v>
      </c>
      <c r="J40" s="18" t="s">
        <v>116</v>
      </c>
      <c r="K40" s="18">
        <v>24</v>
      </c>
      <c r="L40" s="18" t="s">
        <v>123</v>
      </c>
      <c r="M40" s="18">
        <v>5</v>
      </c>
      <c r="N40" s="18" t="s">
        <v>308</v>
      </c>
      <c r="O40" s="18" t="s">
        <v>118</v>
      </c>
    </row>
    <row r="41" spans="1:16" x14ac:dyDescent="0.25">
      <c r="A41" s="18">
        <f t="shared" si="0"/>
        <v>28</v>
      </c>
      <c r="B41" s="51" t="s">
        <v>294</v>
      </c>
      <c r="C41" s="18">
        <v>225</v>
      </c>
      <c r="D41" s="7" t="s">
        <v>188</v>
      </c>
      <c r="E41" s="7" t="s">
        <v>189</v>
      </c>
      <c r="F41" s="50">
        <v>33981</v>
      </c>
      <c r="G41" s="18" t="s">
        <v>125</v>
      </c>
      <c r="H41" s="18" t="s">
        <v>129</v>
      </c>
      <c r="I41" s="61">
        <v>13.5</v>
      </c>
      <c r="J41" s="18" t="s">
        <v>132</v>
      </c>
      <c r="K41" s="18">
        <v>4</v>
      </c>
      <c r="L41" s="18" t="s">
        <v>123</v>
      </c>
      <c r="M41" s="18">
        <v>2</v>
      </c>
      <c r="N41" s="18" t="s">
        <v>125</v>
      </c>
      <c r="O41" s="18" t="s">
        <v>118</v>
      </c>
    </row>
    <row r="42" spans="1:16" x14ac:dyDescent="0.25">
      <c r="A42" s="18">
        <f t="shared" si="0"/>
        <v>29</v>
      </c>
      <c r="B42" s="51" t="s">
        <v>294</v>
      </c>
      <c r="C42" s="18">
        <v>27</v>
      </c>
      <c r="D42" s="7" t="s">
        <v>190</v>
      </c>
      <c r="E42" s="7" t="s">
        <v>191</v>
      </c>
      <c r="F42" s="50">
        <v>28894</v>
      </c>
      <c r="G42" s="18" t="s">
        <v>125</v>
      </c>
      <c r="H42" s="18" t="s">
        <v>121</v>
      </c>
      <c r="I42" s="61">
        <v>13.5</v>
      </c>
      <c r="J42" s="18" t="s">
        <v>116</v>
      </c>
      <c r="K42" s="18">
        <v>25</v>
      </c>
      <c r="L42" s="18" t="s">
        <v>117</v>
      </c>
      <c r="M42" s="18">
        <v>6</v>
      </c>
      <c r="N42" s="18" t="s">
        <v>125</v>
      </c>
      <c r="O42" s="18" t="s">
        <v>118</v>
      </c>
    </row>
    <row r="43" spans="1:16" x14ac:dyDescent="0.25">
      <c r="A43" s="18">
        <f t="shared" si="0"/>
        <v>30</v>
      </c>
      <c r="B43" s="18">
        <v>30</v>
      </c>
      <c r="C43" s="18">
        <v>48</v>
      </c>
      <c r="D43" s="7" t="s">
        <v>192</v>
      </c>
      <c r="E43" s="7" t="s">
        <v>193</v>
      </c>
      <c r="F43" s="50">
        <v>31326</v>
      </c>
      <c r="G43" s="18" t="s">
        <v>291</v>
      </c>
      <c r="H43" s="18" t="s">
        <v>187</v>
      </c>
      <c r="I43" s="61">
        <v>13.407999999999999</v>
      </c>
      <c r="J43" s="18" t="s">
        <v>116</v>
      </c>
      <c r="K43" s="18">
        <v>26</v>
      </c>
      <c r="L43" s="18" t="s">
        <v>117</v>
      </c>
      <c r="M43" s="18">
        <v>7</v>
      </c>
      <c r="N43" s="18" t="s">
        <v>308</v>
      </c>
      <c r="O43" s="18" t="s">
        <v>118</v>
      </c>
    </row>
    <row r="44" spans="1:16" x14ac:dyDescent="0.25">
      <c r="A44" s="18">
        <f t="shared" si="0"/>
        <v>31</v>
      </c>
      <c r="B44" s="18">
        <v>31</v>
      </c>
      <c r="C44" s="18">
        <v>910</v>
      </c>
      <c r="D44" s="7" t="s">
        <v>194</v>
      </c>
      <c r="E44" s="7" t="s">
        <v>195</v>
      </c>
      <c r="F44" s="50">
        <v>24108</v>
      </c>
      <c r="G44" s="18" t="s">
        <v>126</v>
      </c>
      <c r="H44" s="18" t="s">
        <v>115</v>
      </c>
      <c r="I44" s="61">
        <v>13.35</v>
      </c>
      <c r="J44" s="18" t="s">
        <v>132</v>
      </c>
      <c r="K44" s="18">
        <v>5</v>
      </c>
      <c r="L44" s="18" t="s">
        <v>196</v>
      </c>
      <c r="M44" s="18">
        <v>1</v>
      </c>
      <c r="N44" s="18" t="s">
        <v>125</v>
      </c>
      <c r="O44" s="18" t="s">
        <v>118</v>
      </c>
    </row>
    <row r="45" spans="1:16" x14ac:dyDescent="0.25">
      <c r="A45" s="18">
        <f t="shared" si="0"/>
        <v>32</v>
      </c>
      <c r="B45" s="18">
        <v>32</v>
      </c>
      <c r="C45" s="18">
        <v>37</v>
      </c>
      <c r="D45" s="7" t="s">
        <v>197</v>
      </c>
      <c r="E45" s="7" t="s">
        <v>198</v>
      </c>
      <c r="F45" s="50">
        <v>20770</v>
      </c>
      <c r="G45" s="18" t="s">
        <v>125</v>
      </c>
      <c r="H45" s="18" t="s">
        <v>121</v>
      </c>
      <c r="I45" s="61">
        <v>13.3</v>
      </c>
      <c r="J45" s="18" t="s">
        <v>116</v>
      </c>
      <c r="K45" s="18">
        <v>27</v>
      </c>
      <c r="L45" s="18" t="s">
        <v>137</v>
      </c>
      <c r="M45" s="18">
        <v>6</v>
      </c>
      <c r="N45" s="18" t="s">
        <v>125</v>
      </c>
      <c r="O45" s="18" t="s">
        <v>118</v>
      </c>
    </row>
    <row r="46" spans="1:16" x14ac:dyDescent="0.25">
      <c r="A46" s="18">
        <f t="shared" si="0"/>
        <v>33</v>
      </c>
      <c r="B46" s="18">
        <v>33</v>
      </c>
      <c r="C46" s="18">
        <v>33</v>
      </c>
      <c r="D46" s="7" t="s">
        <v>199</v>
      </c>
      <c r="E46" s="7" t="s">
        <v>193</v>
      </c>
      <c r="F46" s="50">
        <v>25885</v>
      </c>
      <c r="G46" s="18" t="s">
        <v>125</v>
      </c>
      <c r="H46" s="18" t="s">
        <v>129</v>
      </c>
      <c r="I46" s="61">
        <v>13.208</v>
      </c>
      <c r="J46" s="18" t="s">
        <v>116</v>
      </c>
      <c r="K46" s="18">
        <v>28</v>
      </c>
      <c r="L46" s="18" t="s">
        <v>152</v>
      </c>
      <c r="M46" s="18">
        <v>3</v>
      </c>
      <c r="N46" s="18" t="s">
        <v>125</v>
      </c>
      <c r="O46" s="18" t="s">
        <v>118</v>
      </c>
    </row>
    <row r="47" spans="1:16" x14ac:dyDescent="0.25">
      <c r="A47" s="18">
        <f t="shared" si="0"/>
        <v>34</v>
      </c>
      <c r="B47" s="18">
        <v>34</v>
      </c>
      <c r="C47" s="18">
        <v>349</v>
      </c>
      <c r="D47" s="7" t="s">
        <v>200</v>
      </c>
      <c r="E47" s="7" t="s">
        <v>193</v>
      </c>
      <c r="F47" s="50">
        <v>1952</v>
      </c>
      <c r="G47" s="18" t="s">
        <v>201</v>
      </c>
      <c r="H47" s="18"/>
      <c r="I47" s="61">
        <v>13.2</v>
      </c>
      <c r="J47" s="18" t="s">
        <v>116</v>
      </c>
      <c r="K47" s="18">
        <v>29</v>
      </c>
      <c r="L47" s="18" t="s">
        <v>135</v>
      </c>
      <c r="M47" s="18">
        <v>3</v>
      </c>
      <c r="N47" s="18" t="s">
        <v>125</v>
      </c>
      <c r="O47" s="18" t="s">
        <v>118</v>
      </c>
    </row>
    <row r="48" spans="1:16" x14ac:dyDescent="0.25">
      <c r="A48" s="18">
        <f t="shared" si="0"/>
        <v>35</v>
      </c>
      <c r="B48" s="18">
        <v>35</v>
      </c>
      <c r="C48" s="18">
        <v>26</v>
      </c>
      <c r="D48" s="7" t="s">
        <v>204</v>
      </c>
      <c r="E48" s="7" t="s">
        <v>185</v>
      </c>
      <c r="F48" s="50">
        <v>33751</v>
      </c>
      <c r="G48" s="18" t="s">
        <v>205</v>
      </c>
      <c r="H48" s="18" t="s">
        <v>206</v>
      </c>
      <c r="I48" s="61">
        <v>13.17</v>
      </c>
      <c r="J48" s="18" t="s">
        <v>116</v>
      </c>
      <c r="K48" s="18">
        <v>30</v>
      </c>
      <c r="L48" s="18" t="s">
        <v>123</v>
      </c>
      <c r="M48" s="18">
        <v>6</v>
      </c>
      <c r="N48" s="18" t="s">
        <v>309</v>
      </c>
      <c r="O48" s="18" t="s">
        <v>118</v>
      </c>
    </row>
    <row r="49" spans="1:15" x14ac:dyDescent="0.25">
      <c r="A49" s="18">
        <f t="shared" si="0"/>
        <v>36</v>
      </c>
      <c r="B49" s="18">
        <v>36</v>
      </c>
      <c r="C49" s="18">
        <v>3</v>
      </c>
      <c r="D49" s="7" t="s">
        <v>202</v>
      </c>
      <c r="E49" s="7" t="s">
        <v>203</v>
      </c>
      <c r="F49" s="50">
        <v>22786</v>
      </c>
      <c r="G49" s="18" t="s">
        <v>147</v>
      </c>
      <c r="H49" s="18" t="s">
        <v>115</v>
      </c>
      <c r="I49" s="61">
        <v>13.125</v>
      </c>
      <c r="J49" s="18" t="s">
        <v>116</v>
      </c>
      <c r="K49" s="18">
        <v>31</v>
      </c>
      <c r="L49" s="18" t="s">
        <v>137</v>
      </c>
      <c r="M49" s="18">
        <v>7</v>
      </c>
      <c r="N49" s="18" t="s">
        <v>308</v>
      </c>
      <c r="O49" s="18" t="s">
        <v>118</v>
      </c>
    </row>
    <row r="50" spans="1:15" x14ac:dyDescent="0.25">
      <c r="A50" s="18">
        <f t="shared" si="0"/>
        <v>37</v>
      </c>
      <c r="B50" s="18">
        <v>37</v>
      </c>
      <c r="C50" s="18">
        <v>1</v>
      </c>
      <c r="D50" s="7" t="s">
        <v>207</v>
      </c>
      <c r="E50" s="7" t="s">
        <v>178</v>
      </c>
      <c r="F50" s="50">
        <v>23955</v>
      </c>
      <c r="G50" s="18" t="s">
        <v>126</v>
      </c>
      <c r="H50" s="18" t="s">
        <v>115</v>
      </c>
      <c r="I50" s="61">
        <v>12.95</v>
      </c>
      <c r="J50" s="18" t="s">
        <v>116</v>
      </c>
      <c r="K50" s="18">
        <v>32</v>
      </c>
      <c r="L50" s="18" t="s">
        <v>137</v>
      </c>
      <c r="M50" s="18">
        <v>8</v>
      </c>
      <c r="N50" s="18" t="s">
        <v>125</v>
      </c>
      <c r="O50" s="18" t="s">
        <v>118</v>
      </c>
    </row>
    <row r="51" spans="1:15" x14ac:dyDescent="0.25">
      <c r="A51" s="18">
        <f t="shared" si="0"/>
        <v>38</v>
      </c>
      <c r="B51" s="18">
        <v>38</v>
      </c>
      <c r="C51" s="18">
        <v>258</v>
      </c>
      <c r="D51" s="7" t="s">
        <v>208</v>
      </c>
      <c r="E51" s="7" t="s">
        <v>209</v>
      </c>
      <c r="F51" s="50">
        <v>33227</v>
      </c>
      <c r="G51" s="18" t="s">
        <v>125</v>
      </c>
      <c r="H51" s="18" t="s">
        <v>210</v>
      </c>
      <c r="I51" s="61">
        <v>12.845000000000001</v>
      </c>
      <c r="J51" s="18" t="s">
        <v>132</v>
      </c>
      <c r="K51" s="18">
        <v>6</v>
      </c>
      <c r="L51" s="18" t="s">
        <v>123</v>
      </c>
      <c r="M51" s="18">
        <v>3</v>
      </c>
      <c r="N51" s="18" t="s">
        <v>125</v>
      </c>
      <c r="O51" s="18" t="s">
        <v>118</v>
      </c>
    </row>
    <row r="52" spans="1:15" x14ac:dyDescent="0.25">
      <c r="A52" s="18">
        <f t="shared" si="0"/>
        <v>39</v>
      </c>
      <c r="B52" s="18">
        <v>39</v>
      </c>
      <c r="C52" s="18">
        <v>454</v>
      </c>
      <c r="D52" s="7" t="s">
        <v>211</v>
      </c>
      <c r="E52" s="7" t="s">
        <v>150</v>
      </c>
      <c r="F52" s="50">
        <v>19826</v>
      </c>
      <c r="G52" s="18" t="s">
        <v>126</v>
      </c>
      <c r="H52" s="18" t="s">
        <v>115</v>
      </c>
      <c r="I52" s="61">
        <v>12.82</v>
      </c>
      <c r="J52" s="18" t="s">
        <v>116</v>
      </c>
      <c r="K52" s="18">
        <v>33</v>
      </c>
      <c r="L52" s="18" t="s">
        <v>135</v>
      </c>
      <c r="M52" s="18">
        <v>4</v>
      </c>
      <c r="N52" s="18" t="s">
        <v>125</v>
      </c>
      <c r="O52" s="18" t="s">
        <v>118</v>
      </c>
    </row>
    <row r="53" spans="1:15" x14ac:dyDescent="0.25">
      <c r="A53" s="18">
        <f t="shared" si="0"/>
        <v>40</v>
      </c>
      <c r="B53" s="18">
        <v>40</v>
      </c>
      <c r="C53" s="18">
        <v>223</v>
      </c>
      <c r="D53" s="7" t="s">
        <v>212</v>
      </c>
      <c r="E53" s="7" t="s">
        <v>213</v>
      </c>
      <c r="F53" s="50">
        <v>33893</v>
      </c>
      <c r="G53" s="18" t="s">
        <v>125</v>
      </c>
      <c r="H53" s="18" t="s">
        <v>129</v>
      </c>
      <c r="I53" s="61">
        <v>12.6</v>
      </c>
      <c r="J53" s="18" t="s">
        <v>132</v>
      </c>
      <c r="K53" s="18">
        <v>7</v>
      </c>
      <c r="L53" s="18" t="s">
        <v>123</v>
      </c>
      <c r="M53" s="18">
        <v>4</v>
      </c>
      <c r="N53" s="18" t="s">
        <v>125</v>
      </c>
      <c r="O53" s="18" t="s">
        <v>118</v>
      </c>
    </row>
    <row r="54" spans="1:15" x14ac:dyDescent="0.25">
      <c r="A54" s="18">
        <f t="shared" si="0"/>
        <v>41</v>
      </c>
      <c r="B54" s="18">
        <v>41</v>
      </c>
      <c r="C54" s="18">
        <v>222</v>
      </c>
      <c r="D54" s="7" t="s">
        <v>214</v>
      </c>
      <c r="E54" s="7" t="s">
        <v>215</v>
      </c>
      <c r="F54" s="50">
        <v>33571</v>
      </c>
      <c r="G54" s="18" t="s">
        <v>125</v>
      </c>
      <c r="H54" s="18" t="s">
        <v>121</v>
      </c>
      <c r="I54" s="61">
        <v>12.46</v>
      </c>
      <c r="J54" s="18" t="s">
        <v>132</v>
      </c>
      <c r="K54" s="18">
        <v>8</v>
      </c>
      <c r="L54" s="18" t="s">
        <v>123</v>
      </c>
      <c r="M54" s="18">
        <v>5</v>
      </c>
      <c r="N54" s="18" t="s">
        <v>125</v>
      </c>
      <c r="O54" s="18" t="s">
        <v>118</v>
      </c>
    </row>
    <row r="55" spans="1:15" x14ac:dyDescent="0.25">
      <c r="A55" s="18">
        <f t="shared" si="0"/>
        <v>42</v>
      </c>
      <c r="B55" s="18">
        <v>42</v>
      </c>
      <c r="C55" s="18">
        <v>354</v>
      </c>
      <c r="D55" s="7" t="s">
        <v>216</v>
      </c>
      <c r="E55" s="7" t="s">
        <v>217</v>
      </c>
      <c r="F55" s="50">
        <v>20092</v>
      </c>
      <c r="G55" s="18" t="s">
        <v>218</v>
      </c>
      <c r="H55" s="18" t="s">
        <v>159</v>
      </c>
      <c r="I55" s="61">
        <v>12.435</v>
      </c>
      <c r="J55" s="18" t="s">
        <v>116</v>
      </c>
      <c r="K55" s="18">
        <v>34</v>
      </c>
      <c r="L55" s="18" t="s">
        <v>135</v>
      </c>
      <c r="M55" s="18">
        <v>5</v>
      </c>
      <c r="N55" s="18" t="s">
        <v>125</v>
      </c>
      <c r="O55" s="18" t="s">
        <v>118</v>
      </c>
    </row>
    <row r="56" spans="1:15" x14ac:dyDescent="0.25">
      <c r="A56" s="18">
        <f t="shared" si="0"/>
        <v>43</v>
      </c>
      <c r="B56" s="18">
        <v>43</v>
      </c>
      <c r="C56" s="18">
        <v>905</v>
      </c>
      <c r="D56" s="7" t="s">
        <v>219</v>
      </c>
      <c r="E56" s="7" t="s">
        <v>193</v>
      </c>
      <c r="F56" s="50">
        <v>14274</v>
      </c>
      <c r="G56" s="18" t="s">
        <v>126</v>
      </c>
      <c r="H56" s="18" t="s">
        <v>115</v>
      </c>
      <c r="I56" s="61">
        <v>12.43</v>
      </c>
      <c r="J56" s="18" t="s">
        <v>116</v>
      </c>
      <c r="K56" s="18">
        <v>35</v>
      </c>
      <c r="L56" s="18" t="s">
        <v>220</v>
      </c>
      <c r="M56" s="18">
        <v>1</v>
      </c>
      <c r="N56" s="18" t="s">
        <v>125</v>
      </c>
      <c r="O56" s="18" t="s">
        <v>118</v>
      </c>
    </row>
    <row r="57" spans="1:15" x14ac:dyDescent="0.25">
      <c r="A57" s="18">
        <f t="shared" si="0"/>
        <v>44</v>
      </c>
      <c r="B57" s="18">
        <v>44</v>
      </c>
      <c r="C57" s="18">
        <v>336</v>
      </c>
      <c r="D57" s="7" t="s">
        <v>221</v>
      </c>
      <c r="E57" s="7" t="s">
        <v>145</v>
      </c>
      <c r="F57" s="50">
        <v>22322</v>
      </c>
      <c r="G57" s="7" t="s">
        <v>126</v>
      </c>
      <c r="H57" s="18" t="s">
        <v>115</v>
      </c>
      <c r="I57" s="61">
        <v>12.324999999999999</v>
      </c>
      <c r="J57" s="18" t="s">
        <v>116</v>
      </c>
      <c r="K57" s="18">
        <v>36</v>
      </c>
      <c r="L57" s="18" t="s">
        <v>137</v>
      </c>
      <c r="M57" s="18">
        <v>9</v>
      </c>
      <c r="N57" s="18" t="s">
        <v>125</v>
      </c>
      <c r="O57" s="18" t="s">
        <v>118</v>
      </c>
    </row>
    <row r="58" spans="1:15" x14ac:dyDescent="0.25">
      <c r="A58" s="18">
        <f t="shared" si="0"/>
        <v>45</v>
      </c>
      <c r="B58" s="18">
        <v>45</v>
      </c>
      <c r="C58" s="18">
        <v>25</v>
      </c>
      <c r="D58" s="7" t="s">
        <v>222</v>
      </c>
      <c r="E58" s="7" t="s">
        <v>223</v>
      </c>
      <c r="F58" s="50">
        <v>24979</v>
      </c>
      <c r="G58" s="7" t="s">
        <v>126</v>
      </c>
      <c r="H58" s="18" t="s">
        <v>115</v>
      </c>
      <c r="I58" s="61">
        <v>12.208</v>
      </c>
      <c r="J58" s="18" t="s">
        <v>116</v>
      </c>
      <c r="K58" s="18">
        <v>37</v>
      </c>
      <c r="L58" s="18" t="s">
        <v>152</v>
      </c>
      <c r="M58" s="18">
        <v>4</v>
      </c>
      <c r="N58" s="18" t="s">
        <v>125</v>
      </c>
      <c r="O58" s="18" t="s">
        <v>118</v>
      </c>
    </row>
    <row r="59" spans="1:15" x14ac:dyDescent="0.25">
      <c r="A59" s="18">
        <f t="shared" si="0"/>
        <v>46</v>
      </c>
      <c r="B59" s="18">
        <v>46</v>
      </c>
      <c r="C59" s="18">
        <v>40</v>
      </c>
      <c r="D59" s="7" t="s">
        <v>224</v>
      </c>
      <c r="E59" s="7" t="s">
        <v>193</v>
      </c>
      <c r="F59" s="50">
        <v>23301</v>
      </c>
      <c r="G59" s="18" t="s">
        <v>125</v>
      </c>
      <c r="H59" s="18" t="s">
        <v>129</v>
      </c>
      <c r="I59" s="61">
        <v>12.208</v>
      </c>
      <c r="J59" s="18" t="s">
        <v>116</v>
      </c>
      <c r="K59" s="18">
        <v>38</v>
      </c>
      <c r="L59" s="18" t="s">
        <v>137</v>
      </c>
      <c r="M59" s="18">
        <v>10</v>
      </c>
      <c r="N59" s="18" t="s">
        <v>125</v>
      </c>
      <c r="O59" s="18" t="s">
        <v>118</v>
      </c>
    </row>
    <row r="60" spans="1:15" x14ac:dyDescent="0.25">
      <c r="A60" s="18">
        <f t="shared" si="0"/>
        <v>47</v>
      </c>
      <c r="B60" s="18">
        <v>47</v>
      </c>
      <c r="C60" s="18">
        <v>30</v>
      </c>
      <c r="D60" s="7" t="s">
        <v>225</v>
      </c>
      <c r="E60" s="7" t="s">
        <v>178</v>
      </c>
      <c r="F60" s="57">
        <v>1975</v>
      </c>
      <c r="G60" s="18" t="s">
        <v>125</v>
      </c>
      <c r="H60" s="18" t="s">
        <v>129</v>
      </c>
      <c r="I60" s="61">
        <v>12.048</v>
      </c>
      <c r="J60" s="18" t="s">
        <v>116</v>
      </c>
      <c r="K60" s="18">
        <v>39</v>
      </c>
      <c r="L60" s="18" t="s">
        <v>152</v>
      </c>
      <c r="M60" s="18">
        <v>5</v>
      </c>
      <c r="N60" s="18" t="s">
        <v>125</v>
      </c>
      <c r="O60" s="18" t="s">
        <v>118</v>
      </c>
    </row>
    <row r="61" spans="1:15" x14ac:dyDescent="0.25">
      <c r="A61" s="18">
        <f t="shared" si="0"/>
        <v>48</v>
      </c>
      <c r="B61" s="18">
        <v>48</v>
      </c>
      <c r="C61" s="18">
        <v>47</v>
      </c>
      <c r="D61" s="7" t="s">
        <v>226</v>
      </c>
      <c r="E61" s="7" t="s">
        <v>227</v>
      </c>
      <c r="F61" s="50">
        <v>34422</v>
      </c>
      <c r="G61" s="18" t="s">
        <v>125</v>
      </c>
      <c r="H61" s="18" t="s">
        <v>129</v>
      </c>
      <c r="I61" s="61">
        <v>12.025</v>
      </c>
      <c r="J61" s="18" t="s">
        <v>116</v>
      </c>
      <c r="K61" s="18">
        <v>40</v>
      </c>
      <c r="L61" s="18" t="s">
        <v>123</v>
      </c>
      <c r="M61" s="18">
        <v>7</v>
      </c>
      <c r="N61" s="18" t="s">
        <v>125</v>
      </c>
      <c r="O61" s="18" t="s">
        <v>118</v>
      </c>
    </row>
    <row r="62" spans="1:15" x14ac:dyDescent="0.25">
      <c r="A62" s="18">
        <f t="shared" si="0"/>
        <v>49</v>
      </c>
      <c r="B62" s="18">
        <v>49</v>
      </c>
      <c r="C62" s="18">
        <v>42</v>
      </c>
      <c r="D62" s="7" t="s">
        <v>228</v>
      </c>
      <c r="E62" s="7" t="s">
        <v>150</v>
      </c>
      <c r="F62" s="50">
        <v>24313</v>
      </c>
      <c r="G62" s="18" t="s">
        <v>125</v>
      </c>
      <c r="H62" s="18" t="s">
        <v>229</v>
      </c>
      <c r="I62" s="61">
        <v>11.975</v>
      </c>
      <c r="J62" s="18" t="s">
        <v>116</v>
      </c>
      <c r="K62" s="18">
        <v>41</v>
      </c>
      <c r="L62" s="18" t="s">
        <v>152</v>
      </c>
      <c r="M62" s="18">
        <v>6</v>
      </c>
      <c r="N62" s="18" t="s">
        <v>125</v>
      </c>
      <c r="O62" s="18" t="s">
        <v>118</v>
      </c>
    </row>
    <row r="63" spans="1:15" x14ac:dyDescent="0.25">
      <c r="A63" s="18">
        <f t="shared" si="0"/>
        <v>50</v>
      </c>
      <c r="B63" s="51" t="s">
        <v>293</v>
      </c>
      <c r="C63" s="18">
        <v>238</v>
      </c>
      <c r="D63" s="7" t="s">
        <v>230</v>
      </c>
      <c r="E63" s="7" t="s">
        <v>231</v>
      </c>
      <c r="F63" s="50">
        <v>30776</v>
      </c>
      <c r="G63" s="18" t="s">
        <v>232</v>
      </c>
      <c r="H63" s="7"/>
      <c r="I63" s="61">
        <v>11.84</v>
      </c>
      <c r="J63" s="18" t="s">
        <v>132</v>
      </c>
      <c r="K63" s="18">
        <v>9</v>
      </c>
      <c r="L63" s="18" t="s">
        <v>117</v>
      </c>
      <c r="M63" s="18">
        <v>3</v>
      </c>
      <c r="N63" s="18" t="s">
        <v>309</v>
      </c>
      <c r="O63" s="18" t="s">
        <v>118</v>
      </c>
    </row>
    <row r="64" spans="1:15" x14ac:dyDescent="0.25">
      <c r="A64" s="18">
        <f t="shared" si="0"/>
        <v>51</v>
      </c>
      <c r="B64" s="51" t="s">
        <v>293</v>
      </c>
      <c r="C64" s="18">
        <v>32</v>
      </c>
      <c r="D64" s="7" t="s">
        <v>233</v>
      </c>
      <c r="E64" s="7" t="s">
        <v>193</v>
      </c>
      <c r="F64" s="50">
        <v>26381</v>
      </c>
      <c r="G64" s="18" t="s">
        <v>125</v>
      </c>
      <c r="H64" s="18" t="s">
        <v>129</v>
      </c>
      <c r="I64" s="61">
        <v>11.84</v>
      </c>
      <c r="J64" s="18" t="s">
        <v>116</v>
      </c>
      <c r="K64" s="18">
        <v>42</v>
      </c>
      <c r="L64" s="18" t="s">
        <v>152</v>
      </c>
      <c r="M64" s="18">
        <v>7</v>
      </c>
      <c r="N64" s="18" t="s">
        <v>125</v>
      </c>
      <c r="O64" s="18" t="s">
        <v>118</v>
      </c>
    </row>
    <row r="65" spans="1:15" x14ac:dyDescent="0.25">
      <c r="A65" s="18">
        <f t="shared" si="0"/>
        <v>52</v>
      </c>
      <c r="B65" s="18">
        <v>52</v>
      </c>
      <c r="C65" s="18">
        <v>50</v>
      </c>
      <c r="D65" s="7" t="s">
        <v>234</v>
      </c>
      <c r="E65" s="7" t="s">
        <v>178</v>
      </c>
      <c r="F65" s="50">
        <v>21492</v>
      </c>
      <c r="G65" s="18" t="s">
        <v>236</v>
      </c>
      <c r="H65" s="18" t="s">
        <v>235</v>
      </c>
      <c r="I65" s="61">
        <v>11.83</v>
      </c>
      <c r="J65" s="18" t="s">
        <v>116</v>
      </c>
      <c r="K65" s="18">
        <v>43</v>
      </c>
      <c r="L65" s="18" t="s">
        <v>137</v>
      </c>
      <c r="M65" s="18">
        <v>11</v>
      </c>
      <c r="N65" s="18" t="s">
        <v>125</v>
      </c>
      <c r="O65" s="18" t="s">
        <v>118</v>
      </c>
    </row>
    <row r="66" spans="1:15" x14ac:dyDescent="0.25">
      <c r="A66" s="18">
        <f t="shared" si="0"/>
        <v>53</v>
      </c>
      <c r="B66" s="18">
        <v>53</v>
      </c>
      <c r="C66" s="18">
        <v>20</v>
      </c>
      <c r="D66" s="7" t="s">
        <v>297</v>
      </c>
      <c r="E66" s="7" t="s">
        <v>128</v>
      </c>
      <c r="F66" s="50">
        <v>30661</v>
      </c>
      <c r="G66" s="18" t="s">
        <v>147</v>
      </c>
      <c r="H66" s="18" t="s">
        <v>148</v>
      </c>
      <c r="I66" s="61">
        <v>11.62</v>
      </c>
      <c r="J66" s="18" t="s">
        <v>116</v>
      </c>
      <c r="K66" s="18">
        <v>44</v>
      </c>
      <c r="L66" s="18" t="s">
        <v>117</v>
      </c>
      <c r="M66" s="18">
        <v>8</v>
      </c>
      <c r="N66" s="18" t="s">
        <v>125</v>
      </c>
      <c r="O66" s="18" t="s">
        <v>118</v>
      </c>
    </row>
    <row r="67" spans="1:15" x14ac:dyDescent="0.25">
      <c r="A67" s="18">
        <f t="shared" si="0"/>
        <v>54</v>
      </c>
      <c r="B67" s="18">
        <v>54</v>
      </c>
      <c r="C67" s="18">
        <v>43</v>
      </c>
      <c r="D67" s="7" t="s">
        <v>237</v>
      </c>
      <c r="E67" s="7" t="s">
        <v>238</v>
      </c>
      <c r="F67" s="50">
        <v>21199</v>
      </c>
      <c r="G67" s="18" t="s">
        <v>125</v>
      </c>
      <c r="H67" s="18" t="s">
        <v>129</v>
      </c>
      <c r="I67" s="61">
        <v>11.6</v>
      </c>
      <c r="J67" s="18" t="s">
        <v>116</v>
      </c>
      <c r="K67" s="18">
        <v>45</v>
      </c>
      <c r="L67" s="18" t="s">
        <v>137</v>
      </c>
      <c r="M67" s="18">
        <v>12</v>
      </c>
      <c r="N67" s="18" t="s">
        <v>125</v>
      </c>
      <c r="O67" s="18" t="s">
        <v>118</v>
      </c>
    </row>
    <row r="68" spans="1:15" x14ac:dyDescent="0.25">
      <c r="A68" s="18">
        <f t="shared" si="0"/>
        <v>55</v>
      </c>
      <c r="B68" s="18">
        <v>55</v>
      </c>
      <c r="C68" s="18">
        <v>4</v>
      </c>
      <c r="D68" s="7" t="s">
        <v>239</v>
      </c>
      <c r="E68" s="50" t="s">
        <v>168</v>
      </c>
      <c r="F68" s="50">
        <v>30798</v>
      </c>
      <c r="G68" s="18" t="s">
        <v>125</v>
      </c>
      <c r="H68" s="7"/>
      <c r="I68" s="61">
        <v>11.5</v>
      </c>
      <c r="J68" s="18" t="s">
        <v>116</v>
      </c>
      <c r="K68" s="18">
        <v>46</v>
      </c>
      <c r="L68" s="18" t="s">
        <v>117</v>
      </c>
      <c r="M68" s="18">
        <v>9</v>
      </c>
      <c r="N68" s="18" t="s">
        <v>125</v>
      </c>
      <c r="O68" s="18" t="s">
        <v>118</v>
      </c>
    </row>
    <row r="69" spans="1:15" x14ac:dyDescent="0.25">
      <c r="A69" s="18">
        <f t="shared" si="0"/>
        <v>56</v>
      </c>
      <c r="B69" s="18">
        <v>56</v>
      </c>
      <c r="C69" s="18">
        <v>252</v>
      </c>
      <c r="D69" s="7" t="s">
        <v>240</v>
      </c>
      <c r="E69" s="7" t="s">
        <v>131</v>
      </c>
      <c r="F69" s="50">
        <v>28828</v>
      </c>
      <c r="G69" s="18" t="s">
        <v>125</v>
      </c>
      <c r="H69" s="18" t="s">
        <v>129</v>
      </c>
      <c r="I69" s="61">
        <v>11.385</v>
      </c>
      <c r="J69" s="18" t="s">
        <v>132</v>
      </c>
      <c r="K69" s="18">
        <v>10</v>
      </c>
      <c r="L69" s="18" t="s">
        <v>117</v>
      </c>
      <c r="M69" s="18">
        <v>4</v>
      </c>
      <c r="N69" s="18" t="s">
        <v>125</v>
      </c>
      <c r="O69" s="18" t="s">
        <v>118</v>
      </c>
    </row>
    <row r="70" spans="1:15" x14ac:dyDescent="0.25">
      <c r="A70" s="18">
        <f t="shared" si="0"/>
        <v>57</v>
      </c>
      <c r="B70" s="18">
        <v>57</v>
      </c>
      <c r="C70" s="18">
        <v>350</v>
      </c>
      <c r="D70" s="7" t="s">
        <v>241</v>
      </c>
      <c r="E70" s="7" t="s">
        <v>242</v>
      </c>
      <c r="F70" s="50">
        <v>12666</v>
      </c>
      <c r="G70" s="18" t="s">
        <v>218</v>
      </c>
      <c r="H70" s="18" t="s">
        <v>129</v>
      </c>
      <c r="I70" s="61">
        <v>11.2</v>
      </c>
      <c r="J70" s="18" t="s">
        <v>116</v>
      </c>
      <c r="K70" s="18">
        <v>47</v>
      </c>
      <c r="L70" s="54" t="s">
        <v>243</v>
      </c>
      <c r="M70" s="18">
        <v>2</v>
      </c>
      <c r="N70" s="18" t="s">
        <v>125</v>
      </c>
      <c r="O70" s="18" t="s">
        <v>118</v>
      </c>
    </row>
    <row r="71" spans="1:15" x14ac:dyDescent="0.25">
      <c r="A71" s="18">
        <f t="shared" si="0"/>
        <v>58</v>
      </c>
      <c r="B71" s="18">
        <v>58</v>
      </c>
      <c r="C71" s="18">
        <v>46</v>
      </c>
      <c r="D71" s="7" t="s">
        <v>244</v>
      </c>
      <c r="E71" s="7" t="s">
        <v>191</v>
      </c>
      <c r="F71" s="50">
        <v>34293</v>
      </c>
      <c r="G71" s="18" t="s">
        <v>245</v>
      </c>
      <c r="H71" s="18" t="s">
        <v>115</v>
      </c>
      <c r="I71" s="61">
        <v>11.05</v>
      </c>
      <c r="J71" s="18" t="s">
        <v>116</v>
      </c>
      <c r="K71" s="18">
        <v>48</v>
      </c>
      <c r="L71" s="18" t="s">
        <v>123</v>
      </c>
      <c r="M71" s="18">
        <v>8</v>
      </c>
      <c r="N71" s="18" t="s">
        <v>125</v>
      </c>
      <c r="O71" s="18" t="s">
        <v>118</v>
      </c>
    </row>
    <row r="72" spans="1:15" x14ac:dyDescent="0.25">
      <c r="A72" s="18">
        <f t="shared" si="0"/>
        <v>59</v>
      </c>
      <c r="B72" s="51" t="s">
        <v>292</v>
      </c>
      <c r="C72" s="18">
        <v>57</v>
      </c>
      <c r="D72" s="7" t="s">
        <v>246</v>
      </c>
      <c r="E72" s="7" t="s">
        <v>247</v>
      </c>
      <c r="F72" s="50">
        <v>22568</v>
      </c>
      <c r="G72" s="18" t="s">
        <v>126</v>
      </c>
      <c r="H72" s="18" t="s">
        <v>115</v>
      </c>
      <c r="I72" s="61">
        <v>11</v>
      </c>
      <c r="J72" s="18" t="s">
        <v>132</v>
      </c>
      <c r="K72" s="18">
        <v>11</v>
      </c>
      <c r="L72" s="18" t="s">
        <v>248</v>
      </c>
      <c r="M72" s="18">
        <v>1</v>
      </c>
      <c r="N72" s="18" t="s">
        <v>125</v>
      </c>
      <c r="O72" s="18" t="s">
        <v>118</v>
      </c>
    </row>
    <row r="73" spans="1:15" x14ac:dyDescent="0.25">
      <c r="A73" s="18">
        <f t="shared" si="0"/>
        <v>60</v>
      </c>
      <c r="B73" s="51" t="s">
        <v>292</v>
      </c>
      <c r="C73" s="18">
        <v>355</v>
      </c>
      <c r="D73" s="7" t="s">
        <v>249</v>
      </c>
      <c r="E73" s="7" t="s">
        <v>252</v>
      </c>
      <c r="F73" s="50">
        <v>15707</v>
      </c>
      <c r="G73" s="18" t="s">
        <v>140</v>
      </c>
      <c r="H73" s="18" t="s">
        <v>121</v>
      </c>
      <c r="I73" s="61">
        <v>11</v>
      </c>
      <c r="J73" s="18" t="s">
        <v>116</v>
      </c>
      <c r="K73" s="18">
        <v>49</v>
      </c>
      <c r="L73" s="18" t="s">
        <v>250</v>
      </c>
      <c r="M73" s="18">
        <v>1</v>
      </c>
      <c r="N73" s="18" t="s">
        <v>125</v>
      </c>
      <c r="O73" s="18" t="s">
        <v>118</v>
      </c>
    </row>
    <row r="74" spans="1:15" x14ac:dyDescent="0.25">
      <c r="A74" s="18">
        <f t="shared" si="0"/>
        <v>61</v>
      </c>
      <c r="B74" s="18">
        <v>61</v>
      </c>
      <c r="C74" s="18">
        <v>334</v>
      </c>
      <c r="D74" s="7" t="s">
        <v>251</v>
      </c>
      <c r="E74" s="7" t="s">
        <v>142</v>
      </c>
      <c r="F74" s="50">
        <v>18758</v>
      </c>
      <c r="G74" s="18" t="s">
        <v>125</v>
      </c>
      <c r="H74" s="18" t="s">
        <v>148</v>
      </c>
      <c r="I74" s="61">
        <v>10.97</v>
      </c>
      <c r="J74" s="18" t="s">
        <v>116</v>
      </c>
      <c r="K74" s="18">
        <v>50</v>
      </c>
      <c r="L74" s="18" t="s">
        <v>135</v>
      </c>
      <c r="M74" s="18">
        <v>6</v>
      </c>
      <c r="N74" s="18" t="s">
        <v>125</v>
      </c>
      <c r="O74" s="18" t="s">
        <v>118</v>
      </c>
    </row>
    <row r="75" spans="1:15" x14ac:dyDescent="0.25">
      <c r="A75" s="18">
        <f t="shared" si="0"/>
        <v>62</v>
      </c>
      <c r="B75" s="18">
        <v>62</v>
      </c>
      <c r="C75" s="18">
        <v>350</v>
      </c>
      <c r="D75" s="7" t="s">
        <v>253</v>
      </c>
      <c r="E75" s="7" t="s">
        <v>252</v>
      </c>
      <c r="F75" s="50">
        <v>16567</v>
      </c>
      <c r="G75" s="18" t="s">
        <v>125</v>
      </c>
      <c r="H75" s="18" t="s">
        <v>229</v>
      </c>
      <c r="I75" s="61">
        <v>10.95</v>
      </c>
      <c r="J75" s="18" t="s">
        <v>116</v>
      </c>
      <c r="K75" s="18">
        <v>51</v>
      </c>
      <c r="L75" s="18" t="s">
        <v>250</v>
      </c>
      <c r="M75" s="18">
        <v>2</v>
      </c>
      <c r="N75" s="18" t="s">
        <v>125</v>
      </c>
      <c r="O75" s="18" t="s">
        <v>118</v>
      </c>
    </row>
    <row r="76" spans="1:15" x14ac:dyDescent="0.25">
      <c r="A76" s="18">
        <f t="shared" si="0"/>
        <v>63</v>
      </c>
      <c r="B76" s="18">
        <v>63</v>
      </c>
      <c r="C76" s="18">
        <v>243</v>
      </c>
      <c r="D76" s="7" t="s">
        <v>199</v>
      </c>
      <c r="E76" s="7" t="s">
        <v>255</v>
      </c>
      <c r="F76" s="50">
        <v>27388</v>
      </c>
      <c r="G76" s="18" t="s">
        <v>125</v>
      </c>
      <c r="H76" s="18" t="s">
        <v>129</v>
      </c>
      <c r="I76" s="61">
        <v>10.87</v>
      </c>
      <c r="J76" s="18" t="s">
        <v>132</v>
      </c>
      <c r="K76" s="18">
        <v>12</v>
      </c>
      <c r="L76" s="18" t="s">
        <v>152</v>
      </c>
      <c r="M76" s="18">
        <v>2</v>
      </c>
      <c r="N76" s="18" t="s">
        <v>125</v>
      </c>
      <c r="O76" s="18" t="s">
        <v>118</v>
      </c>
    </row>
    <row r="77" spans="1:15" x14ac:dyDescent="0.25">
      <c r="A77" s="18">
        <f t="shared" si="0"/>
        <v>64</v>
      </c>
      <c r="B77" s="18">
        <v>64</v>
      </c>
      <c r="C77" s="18">
        <v>41</v>
      </c>
      <c r="D77" s="7" t="s">
        <v>256</v>
      </c>
      <c r="E77" s="7" t="s">
        <v>162</v>
      </c>
      <c r="F77" s="50">
        <v>37712</v>
      </c>
      <c r="G77" s="18" t="s">
        <v>125</v>
      </c>
      <c r="H77" s="18" t="s">
        <v>129</v>
      </c>
      <c r="I77" s="61">
        <v>10.8</v>
      </c>
      <c r="J77" s="18" t="s">
        <v>132</v>
      </c>
      <c r="K77" s="18">
        <v>52</v>
      </c>
      <c r="L77" s="18" t="s">
        <v>257</v>
      </c>
      <c r="M77" s="18">
        <v>1</v>
      </c>
      <c r="N77" s="18" t="s">
        <v>125</v>
      </c>
      <c r="O77" s="18" t="s">
        <v>118</v>
      </c>
    </row>
    <row r="78" spans="1:15" x14ac:dyDescent="0.25">
      <c r="A78" s="18">
        <f t="shared" si="0"/>
        <v>65</v>
      </c>
      <c r="B78" s="18">
        <v>65</v>
      </c>
      <c r="C78" s="18">
        <v>104</v>
      </c>
      <c r="D78" s="7" t="s">
        <v>258</v>
      </c>
      <c r="E78" s="7" t="s">
        <v>259</v>
      </c>
      <c r="F78" s="7">
        <v>1939</v>
      </c>
      <c r="G78" s="18" t="s">
        <v>218</v>
      </c>
      <c r="H78" s="18" t="s">
        <v>260</v>
      </c>
      <c r="I78" s="61">
        <v>10.78</v>
      </c>
      <c r="J78" s="18" t="s">
        <v>116</v>
      </c>
      <c r="K78" s="18">
        <v>53</v>
      </c>
      <c r="L78" s="18" t="s">
        <v>261</v>
      </c>
      <c r="M78" s="18">
        <v>3</v>
      </c>
      <c r="N78" s="18" t="s">
        <v>125</v>
      </c>
      <c r="O78" s="18" t="s">
        <v>118</v>
      </c>
    </row>
    <row r="79" spans="1:15" x14ac:dyDescent="0.25">
      <c r="A79" s="18">
        <f t="shared" si="0"/>
        <v>66</v>
      </c>
      <c r="B79" s="18">
        <v>66</v>
      </c>
      <c r="C79" s="18">
        <v>918</v>
      </c>
      <c r="D79" s="7" t="s">
        <v>262</v>
      </c>
      <c r="E79" s="7" t="s">
        <v>247</v>
      </c>
      <c r="F79" s="50">
        <v>28508</v>
      </c>
      <c r="G79" s="7" t="s">
        <v>126</v>
      </c>
      <c r="H79" s="18" t="s">
        <v>115</v>
      </c>
      <c r="I79" s="61">
        <v>10.71</v>
      </c>
      <c r="J79" s="18" t="s">
        <v>132</v>
      </c>
      <c r="K79" s="18">
        <v>13</v>
      </c>
      <c r="L79" s="18" t="s">
        <v>117</v>
      </c>
      <c r="M79" s="18">
        <v>5</v>
      </c>
      <c r="N79" s="18" t="s">
        <v>125</v>
      </c>
      <c r="O79" s="18" t="s">
        <v>118</v>
      </c>
    </row>
    <row r="80" spans="1:15" x14ac:dyDescent="0.25">
      <c r="A80" s="18">
        <f t="shared" ref="A80:A93" si="1">1+A79</f>
        <v>67</v>
      </c>
      <c r="B80" s="18">
        <v>67</v>
      </c>
      <c r="C80" s="18">
        <v>32</v>
      </c>
      <c r="D80" s="7" t="s">
        <v>263</v>
      </c>
      <c r="E80" s="7" t="s">
        <v>264</v>
      </c>
      <c r="F80" s="50">
        <v>22568</v>
      </c>
      <c r="G80" s="7" t="s">
        <v>126</v>
      </c>
      <c r="H80" s="18" t="s">
        <v>115</v>
      </c>
      <c r="I80" s="61">
        <v>10.57</v>
      </c>
      <c r="J80" s="18" t="s">
        <v>132</v>
      </c>
      <c r="K80" s="18">
        <v>14</v>
      </c>
      <c r="L80" s="18" t="s">
        <v>265</v>
      </c>
      <c r="M80" s="18">
        <v>2</v>
      </c>
      <c r="N80" s="18" t="s">
        <v>125</v>
      </c>
      <c r="O80" s="18" t="s">
        <v>118</v>
      </c>
    </row>
    <row r="81" spans="1:15" x14ac:dyDescent="0.25">
      <c r="A81" s="18">
        <f t="shared" si="1"/>
        <v>68</v>
      </c>
      <c r="B81" s="18">
        <v>68</v>
      </c>
      <c r="C81" s="18">
        <v>90</v>
      </c>
      <c r="D81" s="7" t="s">
        <v>266</v>
      </c>
      <c r="E81" s="7" t="s">
        <v>142</v>
      </c>
      <c r="F81" s="50">
        <v>18895</v>
      </c>
      <c r="G81" s="7" t="s">
        <v>126</v>
      </c>
      <c r="H81" s="18" t="s">
        <v>115</v>
      </c>
      <c r="I81" s="61">
        <v>10.5</v>
      </c>
      <c r="J81" s="18" t="s">
        <v>116</v>
      </c>
      <c r="K81" s="18">
        <v>54</v>
      </c>
      <c r="L81" s="18" t="s">
        <v>135</v>
      </c>
      <c r="M81" s="18">
        <v>7</v>
      </c>
      <c r="N81" s="18" t="s">
        <v>125</v>
      </c>
      <c r="O81" s="18" t="s">
        <v>118</v>
      </c>
    </row>
    <row r="82" spans="1:15" x14ac:dyDescent="0.25">
      <c r="A82" s="18">
        <f t="shared" si="1"/>
        <v>69</v>
      </c>
      <c r="B82" s="18">
        <v>69</v>
      </c>
      <c r="C82" s="18">
        <v>212</v>
      </c>
      <c r="D82" s="7" t="s">
        <v>267</v>
      </c>
      <c r="E82" s="7" t="s">
        <v>268</v>
      </c>
      <c r="F82" s="50">
        <v>36122</v>
      </c>
      <c r="G82" s="18" t="s">
        <v>269</v>
      </c>
      <c r="H82" s="18" t="s">
        <v>115</v>
      </c>
      <c r="I82" s="61">
        <v>10.438000000000001</v>
      </c>
      <c r="J82" s="18" t="s">
        <v>132</v>
      </c>
      <c r="K82" s="18">
        <v>15</v>
      </c>
      <c r="L82" s="18" t="s">
        <v>270</v>
      </c>
      <c r="M82" s="18">
        <v>1</v>
      </c>
      <c r="N82" s="18" t="s">
        <v>125</v>
      </c>
      <c r="O82" s="18" t="s">
        <v>118</v>
      </c>
    </row>
    <row r="83" spans="1:15" x14ac:dyDescent="0.25">
      <c r="A83" s="18">
        <f t="shared" si="1"/>
        <v>70</v>
      </c>
      <c r="B83" s="18">
        <v>70</v>
      </c>
      <c r="C83" s="18">
        <v>352</v>
      </c>
      <c r="D83" s="7" t="s">
        <v>271</v>
      </c>
      <c r="E83" s="7" t="s">
        <v>193</v>
      </c>
      <c r="F83" s="50">
        <v>19974</v>
      </c>
      <c r="G83" s="18" t="s">
        <v>272</v>
      </c>
      <c r="H83" s="18" t="s">
        <v>115</v>
      </c>
      <c r="I83" s="61">
        <v>10.25</v>
      </c>
      <c r="J83" s="18" t="s">
        <v>116</v>
      </c>
      <c r="K83" s="18">
        <v>55</v>
      </c>
      <c r="L83" s="18" t="s">
        <v>135</v>
      </c>
      <c r="M83" s="18">
        <v>8</v>
      </c>
      <c r="N83" s="18" t="s">
        <v>125</v>
      </c>
      <c r="O83" s="18" t="s">
        <v>118</v>
      </c>
    </row>
    <row r="84" spans="1:15" x14ac:dyDescent="0.25">
      <c r="A84" s="18">
        <f t="shared" si="1"/>
        <v>71</v>
      </c>
      <c r="B84" s="18">
        <v>71</v>
      </c>
      <c r="C84" s="18">
        <v>25</v>
      </c>
      <c r="D84" s="7" t="s">
        <v>273</v>
      </c>
      <c r="E84" s="7" t="s">
        <v>193</v>
      </c>
      <c r="F84" s="50">
        <v>33193</v>
      </c>
      <c r="G84" s="18" t="s">
        <v>274</v>
      </c>
      <c r="H84" s="18" t="s">
        <v>206</v>
      </c>
      <c r="I84" s="61">
        <v>10.212</v>
      </c>
      <c r="J84" s="18" t="s">
        <v>116</v>
      </c>
      <c r="K84" s="18">
        <v>56</v>
      </c>
      <c r="L84" s="18" t="s">
        <v>123</v>
      </c>
      <c r="M84" s="18">
        <v>9</v>
      </c>
      <c r="N84" s="18" t="s">
        <v>308</v>
      </c>
      <c r="O84" s="18" t="s">
        <v>118</v>
      </c>
    </row>
    <row r="85" spans="1:15" x14ac:dyDescent="0.25">
      <c r="A85" s="18">
        <f t="shared" si="1"/>
        <v>72</v>
      </c>
      <c r="B85" s="18">
        <v>72</v>
      </c>
      <c r="C85" s="18">
        <v>370</v>
      </c>
      <c r="D85" s="7" t="s">
        <v>275</v>
      </c>
      <c r="E85" s="7" t="s">
        <v>276</v>
      </c>
      <c r="F85" s="50">
        <v>15336</v>
      </c>
      <c r="G85" s="18" t="s">
        <v>125</v>
      </c>
      <c r="H85" s="18" t="s">
        <v>121</v>
      </c>
      <c r="I85" s="61">
        <v>10.19</v>
      </c>
      <c r="J85" s="18" t="s">
        <v>116</v>
      </c>
      <c r="K85" s="18">
        <v>57</v>
      </c>
      <c r="L85" s="18" t="s">
        <v>250</v>
      </c>
      <c r="M85" s="18">
        <v>3</v>
      </c>
      <c r="N85" s="18" t="s">
        <v>125</v>
      </c>
      <c r="O85" s="18" t="s">
        <v>118</v>
      </c>
    </row>
    <row r="86" spans="1:15" x14ac:dyDescent="0.25">
      <c r="A86" s="18">
        <f t="shared" si="1"/>
        <v>73</v>
      </c>
      <c r="B86" s="18">
        <v>73</v>
      </c>
      <c r="C86" s="18">
        <v>893</v>
      </c>
      <c r="D86" s="7" t="s">
        <v>277</v>
      </c>
      <c r="E86" s="7" t="s">
        <v>128</v>
      </c>
      <c r="F86" s="50">
        <v>30205</v>
      </c>
      <c r="G86" s="18" t="s">
        <v>125</v>
      </c>
      <c r="H86" s="18" t="s">
        <v>129</v>
      </c>
      <c r="I86" s="18">
        <v>10.106</v>
      </c>
      <c r="J86" s="18" t="s">
        <v>116</v>
      </c>
      <c r="K86" s="18">
        <v>58</v>
      </c>
      <c r="L86" s="18" t="s">
        <v>117</v>
      </c>
      <c r="M86" s="18">
        <v>10</v>
      </c>
      <c r="N86" s="18" t="s">
        <v>125</v>
      </c>
      <c r="O86" s="18" t="s">
        <v>118</v>
      </c>
    </row>
    <row r="87" spans="1:15" x14ac:dyDescent="0.25">
      <c r="A87" s="18">
        <f t="shared" si="1"/>
        <v>74</v>
      </c>
      <c r="B87" s="18">
        <v>74</v>
      </c>
      <c r="C87" s="18">
        <v>909</v>
      </c>
      <c r="D87" s="7" t="s">
        <v>296</v>
      </c>
      <c r="E87" s="7" t="s">
        <v>278</v>
      </c>
      <c r="F87" s="50">
        <v>37728</v>
      </c>
      <c r="G87" s="7" t="s">
        <v>126</v>
      </c>
      <c r="H87" s="18" t="s">
        <v>115</v>
      </c>
      <c r="I87" s="61">
        <v>10.029999999999999</v>
      </c>
      <c r="J87" s="18" t="s">
        <v>116</v>
      </c>
      <c r="K87" s="18">
        <v>59</v>
      </c>
      <c r="L87" s="18" t="s">
        <v>257</v>
      </c>
      <c r="M87" s="18">
        <v>2</v>
      </c>
      <c r="N87" s="18" t="s">
        <v>125</v>
      </c>
      <c r="O87" s="18" t="s">
        <v>118</v>
      </c>
    </row>
    <row r="88" spans="1:15" x14ac:dyDescent="0.25">
      <c r="A88" s="18">
        <f t="shared" si="1"/>
        <v>75</v>
      </c>
      <c r="B88" s="18">
        <v>75</v>
      </c>
      <c r="C88" s="18">
        <v>339</v>
      </c>
      <c r="D88" s="7" t="s">
        <v>279</v>
      </c>
      <c r="E88" s="7" t="s">
        <v>252</v>
      </c>
      <c r="F88" s="50">
        <v>14887</v>
      </c>
      <c r="G88" s="18" t="s">
        <v>125</v>
      </c>
      <c r="H88" s="18" t="s">
        <v>280</v>
      </c>
      <c r="I88" s="61">
        <v>9.6</v>
      </c>
      <c r="J88" s="18" t="s">
        <v>116</v>
      </c>
      <c r="K88" s="18">
        <v>60</v>
      </c>
      <c r="L88" s="18" t="s">
        <v>250</v>
      </c>
      <c r="M88" s="18">
        <v>4</v>
      </c>
      <c r="N88" s="18" t="s">
        <v>125</v>
      </c>
      <c r="O88" s="18" t="s">
        <v>118</v>
      </c>
    </row>
    <row r="89" spans="1:15" x14ac:dyDescent="0.25">
      <c r="A89" s="18">
        <f t="shared" si="1"/>
        <v>76</v>
      </c>
      <c r="B89" s="18">
        <v>76</v>
      </c>
      <c r="C89" s="18">
        <v>340</v>
      </c>
      <c r="D89" s="7" t="s">
        <v>282</v>
      </c>
      <c r="E89" s="7" t="s">
        <v>134</v>
      </c>
      <c r="F89" s="50">
        <v>20132</v>
      </c>
      <c r="G89" s="18" t="s">
        <v>125</v>
      </c>
      <c r="H89" s="18" t="s">
        <v>229</v>
      </c>
      <c r="I89" s="61">
        <v>9.2349999999999994</v>
      </c>
      <c r="J89" s="18" t="s">
        <v>116</v>
      </c>
      <c r="K89" s="18">
        <v>61</v>
      </c>
      <c r="L89" s="18" t="s">
        <v>135</v>
      </c>
      <c r="M89" s="18">
        <v>9</v>
      </c>
      <c r="N89" s="18" t="s">
        <v>125</v>
      </c>
      <c r="O89" s="18" t="s">
        <v>118</v>
      </c>
    </row>
    <row r="90" spans="1:15" x14ac:dyDescent="0.25">
      <c r="A90" s="18">
        <f t="shared" si="1"/>
        <v>77</v>
      </c>
      <c r="B90" s="18">
        <v>77</v>
      </c>
      <c r="C90" s="18">
        <v>96</v>
      </c>
      <c r="D90" s="7" t="s">
        <v>283</v>
      </c>
      <c r="E90" s="7" t="s">
        <v>284</v>
      </c>
      <c r="F90" s="7">
        <v>1937</v>
      </c>
      <c r="G90" s="18" t="s">
        <v>218</v>
      </c>
      <c r="H90" s="18" t="s">
        <v>260</v>
      </c>
      <c r="I90" s="61">
        <v>8.8350000000000009</v>
      </c>
      <c r="J90" s="18" t="s">
        <v>116</v>
      </c>
      <c r="K90" s="18">
        <v>62</v>
      </c>
      <c r="L90" s="18" t="s">
        <v>261</v>
      </c>
      <c r="M90" s="18">
        <v>4</v>
      </c>
      <c r="N90" s="18" t="s">
        <v>125</v>
      </c>
      <c r="O90" s="18" t="s">
        <v>118</v>
      </c>
    </row>
    <row r="91" spans="1:15" x14ac:dyDescent="0.25">
      <c r="A91" s="18">
        <f t="shared" si="1"/>
        <v>78</v>
      </c>
      <c r="B91" s="18">
        <v>78</v>
      </c>
      <c r="C91" s="18">
        <v>127</v>
      </c>
      <c r="D91" s="7" t="s">
        <v>285</v>
      </c>
      <c r="E91" s="7" t="s">
        <v>252</v>
      </c>
      <c r="F91" s="50">
        <v>16807</v>
      </c>
      <c r="G91" s="18" t="s">
        <v>125</v>
      </c>
      <c r="H91" s="18" t="s">
        <v>280</v>
      </c>
      <c r="I91" s="61">
        <v>8.65</v>
      </c>
      <c r="J91" s="18" t="s">
        <v>116</v>
      </c>
      <c r="K91" s="18">
        <v>63</v>
      </c>
      <c r="L91" s="18" t="s">
        <v>155</v>
      </c>
      <c r="M91" s="18">
        <v>3</v>
      </c>
      <c r="N91" s="18" t="s">
        <v>125</v>
      </c>
      <c r="O91" s="18" t="s">
        <v>118</v>
      </c>
    </row>
    <row r="92" spans="1:15" x14ac:dyDescent="0.25">
      <c r="A92" s="18">
        <f t="shared" si="1"/>
        <v>79</v>
      </c>
      <c r="B92" s="18">
        <v>79</v>
      </c>
      <c r="C92" s="18">
        <v>227</v>
      </c>
      <c r="D92" s="7" t="s">
        <v>287</v>
      </c>
      <c r="E92" s="7" t="s">
        <v>288</v>
      </c>
      <c r="F92" s="50">
        <v>15438</v>
      </c>
      <c r="G92" s="18" t="s">
        <v>125</v>
      </c>
      <c r="H92" s="18" t="s">
        <v>129</v>
      </c>
      <c r="I92" s="61">
        <v>7.98</v>
      </c>
      <c r="J92" s="18" t="s">
        <v>132</v>
      </c>
      <c r="K92" s="18">
        <v>16</v>
      </c>
      <c r="L92" s="18" t="s">
        <v>250</v>
      </c>
      <c r="M92" s="18">
        <v>1</v>
      </c>
      <c r="N92" s="18" t="s">
        <v>125</v>
      </c>
      <c r="O92" s="18" t="s">
        <v>118</v>
      </c>
    </row>
    <row r="93" spans="1:15" x14ac:dyDescent="0.25">
      <c r="A93" s="18">
        <f t="shared" si="1"/>
        <v>80</v>
      </c>
      <c r="B93" s="18">
        <v>80</v>
      </c>
      <c r="C93" s="18">
        <v>244</v>
      </c>
      <c r="D93" s="7" t="s">
        <v>289</v>
      </c>
      <c r="E93" s="7" t="s">
        <v>131</v>
      </c>
      <c r="F93" s="50">
        <v>17644</v>
      </c>
      <c r="G93" s="18" t="s">
        <v>125</v>
      </c>
      <c r="H93" s="18" t="s">
        <v>129</v>
      </c>
      <c r="I93" s="61">
        <v>7.95</v>
      </c>
      <c r="J93" s="18" t="s">
        <v>132</v>
      </c>
      <c r="K93" s="18">
        <v>17</v>
      </c>
      <c r="L93" s="18" t="s">
        <v>286</v>
      </c>
      <c r="M93" s="18">
        <v>1</v>
      </c>
      <c r="N93" s="18" t="s">
        <v>125</v>
      </c>
      <c r="O93" s="18" t="s">
        <v>118</v>
      </c>
    </row>
    <row r="94" spans="1:15" ht="30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ht="30" customHeight="1" x14ac:dyDescent="0.25">
      <c r="B95" t="s">
        <v>21</v>
      </c>
      <c r="D95" s="58"/>
      <c r="E95" s="59" t="s">
        <v>305</v>
      </c>
    </row>
    <row r="96" spans="1:15" ht="30" customHeight="1" x14ac:dyDescent="0.25">
      <c r="B96" t="s">
        <v>22</v>
      </c>
      <c r="J96" t="s">
        <v>306</v>
      </c>
    </row>
    <row r="97" spans="2:9" ht="30" customHeight="1" x14ac:dyDescent="0.25">
      <c r="B97" t="s">
        <v>114</v>
      </c>
    </row>
    <row r="98" spans="2:9" ht="30" customHeight="1" x14ac:dyDescent="0.25">
      <c r="B98" t="s">
        <v>106</v>
      </c>
      <c r="G98" s="60" t="s">
        <v>307</v>
      </c>
      <c r="H98" s="42"/>
      <c r="I98" s="42"/>
    </row>
    <row r="99" spans="2:9" ht="30" customHeight="1" x14ac:dyDescent="0.25"/>
  </sheetData>
  <mergeCells count="4">
    <mergeCell ref="B5:C5"/>
    <mergeCell ref="Q8:V9"/>
    <mergeCell ref="Q10:V11"/>
    <mergeCell ref="Q12:V13"/>
  </mergeCells>
  <conditionalFormatting sqref="N34:N39 N51:N62 N60:O72 N65:N83 N37:O56 N14:P33 N85:N93">
    <cfRule type="cellIs" dxfId="7" priority="62" operator="equal">
      <formula>1</formula>
    </cfRule>
  </conditionalFormatting>
  <conditionalFormatting sqref="N34:N39 N51:N62 N60:O72 N65:N83 N37:O56 N14:P33 N85:N93">
    <cfRule type="cellIs" dxfId="6" priority="61" operator="equal">
      <formula>2</formula>
    </cfRule>
  </conditionalFormatting>
  <conditionalFormatting sqref="N34:N39 N51:N62 N60:O72 N65:N83 N37:O56 N14:P33 N85:N93">
    <cfRule type="cellIs" dxfId="5" priority="60" operator="equal">
      <formula>1</formula>
    </cfRule>
  </conditionalFormatting>
  <conditionalFormatting sqref="N34:N39 N51:N62 N60:O72 N65:N83 N37:O56 N14:P33 N85:N93">
    <cfRule type="cellIs" dxfId="4" priority="59" operator="equal">
      <formula>2</formula>
    </cfRule>
  </conditionalFormatting>
  <conditionalFormatting sqref="N34:N39 N51:N62 N60:O72 N65:N83 N37:O56 N14:P33 N85:N93">
    <cfRule type="cellIs" dxfId="3" priority="58" operator="equal">
      <formula>3</formula>
    </cfRule>
  </conditionalFormatting>
  <conditionalFormatting sqref="N34:N39 N51:N62 N60:O72 N65:N83 N37:O56 N14:P33 N85:N93">
    <cfRule type="cellIs" dxfId="2" priority="55" operator="equal">
      <formula>3</formula>
    </cfRule>
    <cfRule type="cellIs" dxfId="1" priority="56" operator="equal">
      <formula>2</formula>
    </cfRule>
    <cfRule type="cellIs" dxfId="0" priority="57" operator="equal">
      <formula>1</formula>
    </cfRule>
  </conditionalFormatting>
  <pageMargins left="0.19685039370078741" right="0" top="0.19685039370078741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4"/>
  <sheetViews>
    <sheetView topLeftCell="A73" workbookViewId="0">
      <selection activeCell="F85" sqref="F85"/>
    </sheetView>
  </sheetViews>
  <sheetFormatPr defaultRowHeight="15" x14ac:dyDescent="0.25"/>
  <cols>
    <col min="2" max="2" width="10.85546875" customWidth="1"/>
    <col min="4" max="4" width="10.5703125" customWidth="1"/>
    <col min="5" max="5" width="10" customWidth="1"/>
    <col min="6" max="6" width="11.85546875" customWidth="1"/>
    <col min="7" max="7" width="10.42578125" customWidth="1"/>
    <col min="9" max="9" width="14.28515625" customWidth="1"/>
    <col min="10" max="10" width="11.5703125" customWidth="1"/>
    <col min="11" max="11" width="9.85546875" customWidth="1"/>
  </cols>
  <sheetData>
    <row r="2" spans="1:2" x14ac:dyDescent="0.25">
      <c r="B2" s="24" t="s">
        <v>25</v>
      </c>
    </row>
    <row r="4" spans="1:2" x14ac:dyDescent="0.25">
      <c r="B4" t="s">
        <v>87</v>
      </c>
    </row>
    <row r="5" spans="1:2" x14ac:dyDescent="0.25">
      <c r="B5" t="s">
        <v>110</v>
      </c>
    </row>
    <row r="6" spans="1:2" x14ac:dyDescent="0.25">
      <c r="B6" t="s">
        <v>88</v>
      </c>
    </row>
    <row r="7" spans="1:2" x14ac:dyDescent="0.25">
      <c r="B7" t="s">
        <v>94</v>
      </c>
    </row>
    <row r="8" spans="1:2" x14ac:dyDescent="0.25">
      <c r="B8" t="s">
        <v>95</v>
      </c>
    </row>
    <row r="9" spans="1:2" x14ac:dyDescent="0.25">
      <c r="B9" t="s">
        <v>96</v>
      </c>
    </row>
    <row r="10" spans="1:2" x14ac:dyDescent="0.25">
      <c r="B10" t="s">
        <v>89</v>
      </c>
    </row>
    <row r="12" spans="1:2" x14ac:dyDescent="0.25">
      <c r="B12" t="s">
        <v>91</v>
      </c>
    </row>
    <row r="13" spans="1:2" x14ac:dyDescent="0.25">
      <c r="B13" t="s">
        <v>32</v>
      </c>
    </row>
    <row r="14" spans="1:2" x14ac:dyDescent="0.25">
      <c r="B14" t="s">
        <v>92</v>
      </c>
    </row>
    <row r="15" spans="1:2" x14ac:dyDescent="0.25">
      <c r="A15">
        <v>1</v>
      </c>
      <c r="B15" t="s">
        <v>90</v>
      </c>
    </row>
    <row r="16" spans="1:2" x14ac:dyDescent="0.25">
      <c r="A16">
        <v>2</v>
      </c>
      <c r="B16" t="s">
        <v>111</v>
      </c>
    </row>
    <row r="17" spans="1:12" x14ac:dyDescent="0.25">
      <c r="A17">
        <v>3</v>
      </c>
      <c r="B17" t="s">
        <v>93</v>
      </c>
    </row>
    <row r="19" spans="1:12" x14ac:dyDescent="0.25">
      <c r="B19" t="s">
        <v>104</v>
      </c>
    </row>
    <row r="20" spans="1:12" x14ac:dyDescent="0.25">
      <c r="B20" t="s">
        <v>33</v>
      </c>
    </row>
    <row r="21" spans="1:12" x14ac:dyDescent="0.25">
      <c r="B21" t="s">
        <v>34</v>
      </c>
    </row>
    <row r="22" spans="1:12" x14ac:dyDescent="0.25">
      <c r="B22" t="s">
        <v>35</v>
      </c>
    </row>
    <row r="23" spans="1:12" x14ac:dyDescent="0.25">
      <c r="B23" t="s">
        <v>36</v>
      </c>
    </row>
    <row r="25" spans="1:12" x14ac:dyDescent="0.25">
      <c r="B25" s="13" t="s">
        <v>29</v>
      </c>
    </row>
    <row r="26" spans="1:12" x14ac:dyDescent="0.25">
      <c r="B26" s="13" t="s">
        <v>85</v>
      </c>
    </row>
    <row r="27" spans="1:12" x14ac:dyDescent="0.25">
      <c r="B27" s="45" t="s">
        <v>84</v>
      </c>
    </row>
    <row r="28" spans="1:12" x14ac:dyDescent="0.25">
      <c r="B28" s="45" t="s">
        <v>86</v>
      </c>
    </row>
    <row r="29" spans="1:12" x14ac:dyDescent="0.25">
      <c r="B29" s="42" t="s">
        <v>37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x14ac:dyDescent="0.25">
      <c r="B30" t="s">
        <v>30</v>
      </c>
    </row>
    <row r="31" spans="1:12" x14ac:dyDescent="0.25">
      <c r="B31" s="45" t="s">
        <v>81</v>
      </c>
    </row>
    <row r="32" spans="1:12" x14ac:dyDescent="0.25">
      <c r="B32" t="s">
        <v>98</v>
      </c>
    </row>
    <row r="33" spans="2:7" x14ac:dyDescent="0.25">
      <c r="B33" t="s">
        <v>97</v>
      </c>
    </row>
    <row r="34" spans="2:7" x14ac:dyDescent="0.25">
      <c r="B34" t="s">
        <v>31</v>
      </c>
    </row>
    <row r="36" spans="2:7" x14ac:dyDescent="0.25">
      <c r="B36" t="s">
        <v>99</v>
      </c>
    </row>
    <row r="37" spans="2:7" x14ac:dyDescent="0.25">
      <c r="B37" t="s">
        <v>100</v>
      </c>
    </row>
    <row r="38" spans="2:7" x14ac:dyDescent="0.25">
      <c r="B38" t="s">
        <v>101</v>
      </c>
    </row>
    <row r="40" spans="2:7" x14ac:dyDescent="0.25">
      <c r="B40" s="24" t="s">
        <v>38</v>
      </c>
      <c r="C40" s="24"/>
      <c r="D40" s="24"/>
      <c r="E40" s="24"/>
      <c r="F40" s="24"/>
      <c r="G40" s="24"/>
    </row>
    <row r="42" spans="2:7" x14ac:dyDescent="0.25">
      <c r="B42" t="s">
        <v>49</v>
      </c>
    </row>
    <row r="44" spans="2:7" x14ac:dyDescent="0.25">
      <c r="B44" s="24" t="s">
        <v>39</v>
      </c>
      <c r="C44" s="24"/>
    </row>
    <row r="46" spans="2:7" x14ac:dyDescent="0.25">
      <c r="B46" t="s">
        <v>40</v>
      </c>
    </row>
    <row r="47" spans="2:7" x14ac:dyDescent="0.25">
      <c r="B47" t="s">
        <v>47</v>
      </c>
    </row>
    <row r="48" spans="2:7" x14ac:dyDescent="0.25">
      <c r="B48" t="s">
        <v>41</v>
      </c>
    </row>
    <row r="49" spans="1:15" x14ac:dyDescent="0.25">
      <c r="B49" t="s">
        <v>42</v>
      </c>
    </row>
    <row r="50" spans="1:15" x14ac:dyDescent="0.25">
      <c r="B50" t="s">
        <v>48</v>
      </c>
    </row>
    <row r="51" spans="1:15" ht="21" x14ac:dyDescent="0.35">
      <c r="A51" s="1"/>
      <c r="B51" s="28" t="s">
        <v>43</v>
      </c>
      <c r="C51" s="29"/>
      <c r="D51" s="29"/>
      <c r="E51" s="29"/>
      <c r="F51" s="29"/>
      <c r="G51" s="29"/>
      <c r="H51" s="29"/>
      <c r="I51" s="29"/>
      <c r="J51" s="29"/>
      <c r="K51" s="30"/>
    </row>
    <row r="52" spans="1:15" x14ac:dyDescent="0.25">
      <c r="A52" s="1"/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5" ht="28.5" x14ac:dyDescent="0.45">
      <c r="A53" s="1"/>
      <c r="B53" s="66"/>
      <c r="C53" s="67"/>
      <c r="D53" s="67"/>
      <c r="E53" s="67"/>
      <c r="F53" s="67"/>
      <c r="G53" s="67"/>
      <c r="H53" s="67"/>
      <c r="I53" s="67"/>
      <c r="J53" s="67"/>
      <c r="K53" s="68"/>
    </row>
    <row r="54" spans="1:15" x14ac:dyDescent="0.25">
      <c r="A54" s="1"/>
      <c r="B54" s="31" t="s">
        <v>12</v>
      </c>
      <c r="C54" s="24"/>
      <c r="D54" s="24"/>
      <c r="E54" s="24"/>
      <c r="F54" s="24"/>
      <c r="G54" s="24"/>
      <c r="H54" s="24"/>
      <c r="I54" s="24"/>
      <c r="J54" s="24"/>
      <c r="K54" s="24"/>
    </row>
    <row r="55" spans="1:15" x14ac:dyDescent="0.25">
      <c r="A55" s="1"/>
      <c r="B55" s="69"/>
      <c r="C55" s="68"/>
      <c r="D55" s="32"/>
      <c r="E55" s="47"/>
      <c r="F55" s="32"/>
      <c r="G55" s="47"/>
      <c r="H55" s="33"/>
      <c r="I55" s="33"/>
      <c r="J55" s="33"/>
      <c r="K55" s="24"/>
    </row>
    <row r="56" spans="1:15" x14ac:dyDescent="0.25">
      <c r="A56" s="1"/>
      <c r="B56" s="31" t="s">
        <v>13</v>
      </c>
      <c r="C56" s="34"/>
      <c r="D56" s="31" t="s">
        <v>14</v>
      </c>
      <c r="E56" s="31"/>
      <c r="F56" s="31" t="s">
        <v>15</v>
      </c>
      <c r="G56" s="31"/>
      <c r="H56" s="31"/>
      <c r="I56" s="31"/>
      <c r="J56" s="31"/>
      <c r="K56" s="24"/>
    </row>
    <row r="57" spans="1:15" x14ac:dyDescent="0.25">
      <c r="A57" s="1"/>
      <c r="B57" s="32"/>
      <c r="C57" s="46"/>
      <c r="D57" s="46"/>
      <c r="E57" s="47"/>
      <c r="F57" s="24"/>
      <c r="G57" s="24"/>
      <c r="H57" s="24"/>
      <c r="I57" s="24"/>
      <c r="J57" s="24"/>
      <c r="K57" s="24"/>
    </row>
    <row r="58" spans="1:15" x14ac:dyDescent="0.25">
      <c r="A58" s="1"/>
      <c r="B58" s="31" t="s">
        <v>16</v>
      </c>
      <c r="C58" s="31"/>
      <c r="D58" s="31"/>
      <c r="E58" s="31"/>
      <c r="F58" s="24"/>
      <c r="G58" s="24"/>
      <c r="H58" s="24"/>
      <c r="I58" s="24"/>
      <c r="J58" s="24"/>
      <c r="K58" s="24"/>
    </row>
    <row r="59" spans="1:15" x14ac:dyDescent="0.25">
      <c r="A59" s="1"/>
      <c r="B59" s="35" t="s">
        <v>7</v>
      </c>
      <c r="C59" s="36"/>
      <c r="D59" s="36"/>
      <c r="E59" s="36"/>
      <c r="F59" s="37"/>
      <c r="G59" s="35"/>
      <c r="H59" s="35"/>
      <c r="I59" s="35"/>
      <c r="J59" s="35"/>
      <c r="K59" s="24"/>
      <c r="L59" s="3"/>
    </row>
    <row r="60" spans="1:15" x14ac:dyDescent="0.25">
      <c r="A60" s="1"/>
      <c r="B60" s="24"/>
      <c r="C60" s="24"/>
      <c r="D60" s="24"/>
      <c r="E60" s="24" t="s">
        <v>26</v>
      </c>
      <c r="F60" s="24" t="s">
        <v>27</v>
      </c>
      <c r="G60" s="24" t="s">
        <v>28</v>
      </c>
      <c r="H60" s="24"/>
      <c r="I60" s="24"/>
      <c r="J60" s="24"/>
      <c r="K60" s="24"/>
    </row>
    <row r="61" spans="1:15" x14ac:dyDescent="0.25">
      <c r="A61" s="1"/>
      <c r="B61" s="24" t="s">
        <v>8</v>
      </c>
      <c r="C61" s="24"/>
      <c r="D61" s="24" t="s">
        <v>9</v>
      </c>
      <c r="E61" s="24"/>
      <c r="F61" s="24"/>
      <c r="G61" s="24"/>
      <c r="H61" s="24"/>
      <c r="I61" s="24"/>
      <c r="J61" s="24"/>
      <c r="K61" s="24"/>
    </row>
    <row r="62" spans="1:15" x14ac:dyDescent="0.25">
      <c r="A62" s="21"/>
      <c r="B62" s="24"/>
      <c r="C62" s="24"/>
      <c r="D62" s="24" t="s">
        <v>10</v>
      </c>
      <c r="E62" s="38"/>
      <c r="F62" s="38"/>
      <c r="G62" s="38"/>
      <c r="H62" s="38"/>
      <c r="I62" s="38"/>
      <c r="J62" s="24"/>
      <c r="K62" s="38"/>
      <c r="L62" s="21"/>
      <c r="M62" s="21"/>
      <c r="N62" s="21"/>
      <c r="O62" s="21"/>
    </row>
    <row r="63" spans="1:15" x14ac:dyDescent="0.25">
      <c r="A63" s="21"/>
      <c r="B63" t="s">
        <v>44</v>
      </c>
      <c r="E63" s="21"/>
      <c r="F63" s="21"/>
      <c r="G63" s="21"/>
      <c r="H63" s="21"/>
      <c r="I63" s="21"/>
      <c r="K63" s="21"/>
      <c r="L63" s="21"/>
      <c r="M63" s="21"/>
      <c r="N63" s="21"/>
      <c r="O63" s="21"/>
    </row>
    <row r="64" spans="1:15" x14ac:dyDescent="0.25">
      <c r="A64" s="21"/>
      <c r="B64" s="24" t="s">
        <v>69</v>
      </c>
      <c r="E64" s="21"/>
      <c r="F64" s="21"/>
      <c r="G64" s="21"/>
      <c r="H64" s="21"/>
      <c r="I64" s="21"/>
      <c r="K64" s="21"/>
      <c r="L64" s="21"/>
      <c r="M64" s="21"/>
      <c r="N64" s="21"/>
      <c r="O64" s="21"/>
    </row>
    <row r="65" spans="1:15" x14ac:dyDescent="0.25">
      <c r="A65" s="21"/>
      <c r="B65" s="24" t="s">
        <v>70</v>
      </c>
      <c r="E65" s="21"/>
      <c r="F65" s="21"/>
      <c r="G65" s="21"/>
      <c r="H65" s="21"/>
      <c r="I65" s="21"/>
      <c r="K65" s="21"/>
      <c r="L65" s="21"/>
      <c r="M65" s="21"/>
      <c r="N65" s="21"/>
      <c r="O65" s="21"/>
    </row>
    <row r="66" spans="1:15" x14ac:dyDescent="0.25">
      <c r="A66" s="21"/>
      <c r="B66" s="24" t="s">
        <v>71</v>
      </c>
      <c r="E66" s="21"/>
      <c r="F66" s="21"/>
      <c r="G66" s="21"/>
      <c r="H66" s="21"/>
      <c r="I66" s="21"/>
      <c r="K66" s="21"/>
      <c r="L66" s="21"/>
      <c r="M66" s="21"/>
      <c r="N66" s="21"/>
      <c r="O66" s="21"/>
    </row>
    <row r="67" spans="1:15" x14ac:dyDescent="0.25">
      <c r="A67" s="21"/>
      <c r="B67" s="24" t="s">
        <v>72</v>
      </c>
      <c r="E67" s="21"/>
      <c r="F67" s="21"/>
      <c r="G67" s="21"/>
      <c r="H67" s="21"/>
      <c r="I67" s="21"/>
      <c r="K67" s="21"/>
      <c r="L67" s="21"/>
      <c r="M67" s="21"/>
      <c r="N67" s="21"/>
      <c r="O67" s="21"/>
    </row>
    <row r="68" spans="1:15" x14ac:dyDescent="0.25">
      <c r="A68" s="21"/>
      <c r="B68" s="24" t="s">
        <v>73</v>
      </c>
      <c r="E68" s="21"/>
      <c r="F68" s="21"/>
      <c r="G68" s="21"/>
      <c r="H68" s="21"/>
      <c r="I68" s="21"/>
      <c r="K68" s="21"/>
      <c r="L68" s="21"/>
      <c r="M68" s="21"/>
      <c r="N68" s="21"/>
      <c r="O68" s="21"/>
    </row>
    <row r="69" spans="1:15" x14ac:dyDescent="0.25">
      <c r="A69" s="21"/>
      <c r="B69" s="24" t="s">
        <v>74</v>
      </c>
      <c r="E69" s="21"/>
      <c r="F69" s="21"/>
      <c r="G69" s="21"/>
      <c r="H69" s="21"/>
      <c r="I69" s="21"/>
      <c r="K69" s="21"/>
      <c r="L69" s="21"/>
      <c r="M69" s="21"/>
      <c r="N69" s="21"/>
      <c r="O69" s="21"/>
    </row>
    <row r="70" spans="1:15" x14ac:dyDescent="0.25">
      <c r="A70" s="21"/>
      <c r="B70" s="43" t="s">
        <v>8</v>
      </c>
      <c r="D70" s="24" t="s">
        <v>45</v>
      </c>
      <c r="E70" s="21"/>
      <c r="F70" s="21"/>
      <c r="G70" s="21"/>
      <c r="H70" s="21"/>
      <c r="I70" s="21"/>
      <c r="K70" s="21"/>
      <c r="L70" s="21"/>
      <c r="M70" s="21"/>
      <c r="N70" s="21"/>
      <c r="O70" s="21"/>
    </row>
    <row r="71" spans="1:15" x14ac:dyDescent="0.25">
      <c r="A71" s="21"/>
      <c r="D71" s="24" t="s">
        <v>46</v>
      </c>
      <c r="E71" s="21"/>
      <c r="F71" s="21"/>
      <c r="G71" s="21"/>
      <c r="H71" s="21"/>
      <c r="I71" s="21"/>
      <c r="K71" s="21"/>
      <c r="L71" s="21"/>
      <c r="M71" s="21"/>
      <c r="N71" s="21"/>
      <c r="O71" s="21"/>
    </row>
    <row r="72" spans="1:15" x14ac:dyDescent="0.25">
      <c r="A72" s="21"/>
      <c r="E72" s="21"/>
      <c r="F72" s="21"/>
      <c r="G72" s="21"/>
      <c r="H72" s="21"/>
      <c r="I72" s="21"/>
      <c r="K72" s="21"/>
      <c r="L72" s="21"/>
      <c r="M72" s="21"/>
      <c r="N72" s="21"/>
      <c r="O72" s="21"/>
    </row>
    <row r="73" spans="1:15" x14ac:dyDescent="0.25">
      <c r="A73" s="21"/>
      <c r="E73" s="21"/>
      <c r="F73" s="21"/>
      <c r="G73" s="21"/>
      <c r="H73" s="21"/>
      <c r="I73" s="21"/>
      <c r="K73" s="21"/>
      <c r="L73" s="21"/>
      <c r="M73" s="21"/>
      <c r="N73" s="21"/>
      <c r="O73" s="21"/>
    </row>
    <row r="74" spans="1:15" x14ac:dyDescent="0.25">
      <c r="A74" s="21"/>
      <c r="B74" s="24" t="s">
        <v>50</v>
      </c>
      <c r="C74" s="24"/>
      <c r="D74" s="24"/>
      <c r="E74" s="21"/>
      <c r="F74" s="21"/>
      <c r="G74" s="21"/>
      <c r="H74" s="21"/>
      <c r="I74" s="21"/>
      <c r="K74" s="21"/>
      <c r="L74" s="21"/>
      <c r="M74" s="21"/>
      <c r="N74" s="21"/>
      <c r="O74" s="21"/>
    </row>
    <row r="75" spans="1:15" x14ac:dyDescent="0.25">
      <c r="A75" s="21"/>
      <c r="E75" s="21"/>
      <c r="F75" s="21"/>
      <c r="G75" s="21"/>
      <c r="H75" s="21"/>
      <c r="I75" s="21"/>
      <c r="K75" s="21"/>
      <c r="L75" s="21"/>
      <c r="M75" s="21"/>
      <c r="N75" s="21"/>
      <c r="O75" s="21"/>
    </row>
    <row r="76" spans="1:15" x14ac:dyDescent="0.25">
      <c r="A76" s="21"/>
      <c r="B76" t="s">
        <v>51</v>
      </c>
      <c r="E76" s="21"/>
      <c r="F76" s="21"/>
      <c r="G76" s="21"/>
      <c r="H76" s="21"/>
      <c r="I76" s="21"/>
      <c r="K76" s="21"/>
      <c r="L76" s="21"/>
      <c r="M76" s="21"/>
      <c r="N76" s="21"/>
      <c r="O76" s="21"/>
    </row>
    <row r="77" spans="1:15" x14ac:dyDescent="0.25">
      <c r="A77" s="21"/>
      <c r="B77" t="s">
        <v>52</v>
      </c>
      <c r="E77" s="21"/>
      <c r="F77" s="21"/>
      <c r="G77" s="21"/>
      <c r="H77" s="21"/>
      <c r="I77" s="21"/>
      <c r="K77" s="21"/>
      <c r="L77" s="21"/>
      <c r="M77" s="21"/>
      <c r="N77" s="21"/>
      <c r="O77" s="21"/>
    </row>
    <row r="78" spans="1:15" x14ac:dyDescent="0.25">
      <c r="A78" s="21"/>
      <c r="B78" t="s">
        <v>53</v>
      </c>
      <c r="E78" s="21"/>
      <c r="F78" s="21"/>
      <c r="G78" s="21"/>
      <c r="H78" s="21"/>
      <c r="I78" s="21"/>
      <c r="K78" s="21"/>
      <c r="L78" s="21"/>
      <c r="M78" s="21"/>
      <c r="N78" s="21"/>
      <c r="O78" s="21"/>
    </row>
    <row r="79" spans="1:15" x14ac:dyDescent="0.25">
      <c r="A79" s="21"/>
      <c r="B79" t="s">
        <v>102</v>
      </c>
      <c r="E79" s="21"/>
      <c r="F79" s="21"/>
      <c r="G79" s="21"/>
      <c r="H79" s="21"/>
      <c r="I79" s="21"/>
      <c r="K79" s="21"/>
      <c r="L79" s="21"/>
      <c r="M79" s="21"/>
      <c r="N79" s="21"/>
      <c r="O79" s="21"/>
    </row>
    <row r="80" spans="1:15" x14ac:dyDescent="0.25">
      <c r="A80" s="21"/>
      <c r="B80" t="s">
        <v>54</v>
      </c>
      <c r="E80" s="21"/>
      <c r="F80" s="21"/>
      <c r="G80" s="21"/>
      <c r="H80" s="21"/>
      <c r="I80" s="21"/>
      <c r="K80" s="21"/>
      <c r="L80" s="21"/>
      <c r="M80" s="21"/>
      <c r="N80" s="21"/>
      <c r="O80" s="21"/>
    </row>
    <row r="81" spans="1:15" x14ac:dyDescent="0.25">
      <c r="A81" s="21"/>
      <c r="B81" t="s">
        <v>83</v>
      </c>
      <c r="E81" s="21"/>
      <c r="F81" s="21"/>
      <c r="G81" s="21"/>
      <c r="H81" s="21"/>
      <c r="I81" s="21"/>
      <c r="K81" s="21"/>
      <c r="L81" s="21"/>
      <c r="M81" s="21"/>
      <c r="N81" s="21"/>
      <c r="O81" s="21"/>
    </row>
    <row r="82" spans="1:15" x14ac:dyDescent="0.25">
      <c r="A82" s="21"/>
      <c r="B82" t="s">
        <v>55</v>
      </c>
      <c r="E82" s="21"/>
      <c r="F82" s="21"/>
      <c r="G82" s="21"/>
      <c r="H82" s="21"/>
      <c r="I82" s="21"/>
      <c r="K82" s="21"/>
      <c r="L82" s="21"/>
      <c r="M82" s="21"/>
      <c r="N82" s="21"/>
      <c r="O82" s="21"/>
    </row>
    <row r="83" spans="1:15" x14ac:dyDescent="0.25">
      <c r="A83" s="1"/>
    </row>
    <row r="84" spans="1:15" ht="70.5" customHeight="1" x14ac:dyDescent="0.25">
      <c r="A84" s="16" t="s">
        <v>0</v>
      </c>
      <c r="B84" s="39" t="s">
        <v>24</v>
      </c>
      <c r="C84" s="39" t="s">
        <v>109</v>
      </c>
      <c r="D84" s="39" t="s">
        <v>2</v>
      </c>
      <c r="E84" s="39" t="s">
        <v>3</v>
      </c>
      <c r="F84" s="39" t="s">
        <v>113</v>
      </c>
      <c r="G84" s="39" t="s">
        <v>18</v>
      </c>
      <c r="H84" s="39" t="s">
        <v>4</v>
      </c>
      <c r="I84" s="39" t="s">
        <v>112</v>
      </c>
      <c r="J84" s="17" t="s">
        <v>11</v>
      </c>
      <c r="K84" s="17" t="s">
        <v>23</v>
      </c>
      <c r="L84" s="17" t="s">
        <v>1</v>
      </c>
      <c r="M84" s="17" t="s">
        <v>5</v>
      </c>
      <c r="N84" s="17" t="s">
        <v>20</v>
      </c>
      <c r="O84" s="17" t="s">
        <v>19</v>
      </c>
    </row>
    <row r="85" spans="1:15" x14ac:dyDescent="0.25">
      <c r="A85" s="7">
        <v>1</v>
      </c>
      <c r="B85" s="7"/>
      <c r="C85" s="7"/>
      <c r="D85" s="7"/>
      <c r="E85" s="7"/>
      <c r="F85" s="50"/>
      <c r="G85" s="7"/>
      <c r="H85" s="7"/>
      <c r="I85" s="49"/>
      <c r="J85" s="7"/>
      <c r="K85" s="7"/>
      <c r="L85" s="7"/>
      <c r="M85" s="7"/>
      <c r="N85" s="7"/>
      <c r="O85" s="7"/>
    </row>
    <row r="86" spans="1:15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1:15" x14ac:dyDescent="0.25">
      <c r="A87" s="23"/>
      <c r="B87" s="17" t="s">
        <v>0</v>
      </c>
      <c r="C87" s="22" t="s">
        <v>56</v>
      </c>
      <c r="D87" s="23" t="s">
        <v>57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</row>
    <row r="88" spans="1:15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1:15" ht="30" x14ac:dyDescent="0.25">
      <c r="A89" s="23"/>
      <c r="B89" s="39" t="s">
        <v>24</v>
      </c>
      <c r="C89" s="22" t="s">
        <v>56</v>
      </c>
      <c r="D89" s="48" t="s">
        <v>61</v>
      </c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</row>
    <row r="90" spans="1:15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</row>
    <row r="91" spans="1:15" x14ac:dyDescent="0.25">
      <c r="A91" s="23"/>
      <c r="B91" s="39" t="s">
        <v>109</v>
      </c>
      <c r="C91" s="22" t="s">
        <v>56</v>
      </c>
      <c r="D91" s="23" t="s">
        <v>80</v>
      </c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1:15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1:15" x14ac:dyDescent="0.25">
      <c r="A93" s="23"/>
      <c r="B93" s="39" t="s">
        <v>2</v>
      </c>
      <c r="C93" s="22" t="s">
        <v>56</v>
      </c>
      <c r="D93" s="23" t="s">
        <v>58</v>
      </c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1:15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1:15" x14ac:dyDescent="0.25">
      <c r="A95" s="23"/>
      <c r="B95" s="39" t="s">
        <v>3</v>
      </c>
      <c r="C95" s="22" t="s">
        <v>56</v>
      </c>
      <c r="D95" s="23" t="s">
        <v>59</v>
      </c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1:15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1:15" ht="30" x14ac:dyDescent="0.25">
      <c r="A97" s="23"/>
      <c r="B97" s="39" t="s">
        <v>6</v>
      </c>
      <c r="C97" s="22" t="s">
        <v>56</v>
      </c>
      <c r="D97" s="48" t="s">
        <v>79</v>
      </c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1:15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1:15" x14ac:dyDescent="0.25">
      <c r="A99" s="23"/>
      <c r="B99" s="39" t="s">
        <v>18</v>
      </c>
      <c r="C99" s="22" t="s">
        <v>56</v>
      </c>
      <c r="D99" s="23" t="s">
        <v>105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</row>
    <row r="100" spans="1:15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</row>
    <row r="101" spans="1:15" x14ac:dyDescent="0.25">
      <c r="A101" s="23"/>
      <c r="B101" s="39" t="s">
        <v>4</v>
      </c>
      <c r="C101" s="22" t="s">
        <v>56</v>
      </c>
      <c r="D101" s="23" t="s">
        <v>103</v>
      </c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</row>
    <row r="102" spans="1:15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</row>
    <row r="103" spans="1:15" ht="60" x14ac:dyDescent="0.25">
      <c r="A103" s="23"/>
      <c r="B103" s="39" t="s">
        <v>17</v>
      </c>
      <c r="C103" s="22" t="s">
        <v>56</v>
      </c>
      <c r="D103" s="48" t="s">
        <v>78</v>
      </c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</row>
    <row r="104" spans="1:15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</row>
    <row r="105" spans="1:15" x14ac:dyDescent="0.25">
      <c r="A105" s="23"/>
      <c r="B105" s="17" t="s">
        <v>11</v>
      </c>
      <c r="C105" s="22" t="s">
        <v>56</v>
      </c>
      <c r="D105" s="23" t="s">
        <v>60</v>
      </c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</row>
    <row r="106" spans="1:15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1:15" ht="30" x14ac:dyDescent="0.25">
      <c r="A107" s="23"/>
      <c r="B107" s="17" t="s">
        <v>23</v>
      </c>
      <c r="C107" s="22" t="s">
        <v>56</v>
      </c>
      <c r="D107" s="48" t="s">
        <v>62</v>
      </c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1:15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</row>
    <row r="109" spans="1:15" x14ac:dyDescent="0.25">
      <c r="A109" s="23"/>
      <c r="B109" s="17" t="s">
        <v>1</v>
      </c>
      <c r="C109" s="22" t="s">
        <v>56</v>
      </c>
      <c r="D109" s="23" t="s">
        <v>82</v>
      </c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</row>
    <row r="110" spans="1:15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</row>
    <row r="111" spans="1:15" ht="30" x14ac:dyDescent="0.25">
      <c r="A111" s="23"/>
      <c r="B111" s="17" t="s">
        <v>5</v>
      </c>
      <c r="C111" s="22" t="s">
        <v>56</v>
      </c>
      <c r="D111" s="23" t="s">
        <v>63</v>
      </c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pans="1:15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</row>
    <row r="113" spans="1:15" x14ac:dyDescent="0.25">
      <c r="A113" s="23"/>
      <c r="B113" s="17" t="s">
        <v>20</v>
      </c>
      <c r="C113" s="22" t="s">
        <v>56</v>
      </c>
      <c r="D113" s="23" t="s">
        <v>77</v>
      </c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</row>
    <row r="114" spans="1:15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</row>
    <row r="115" spans="1:15" x14ac:dyDescent="0.25">
      <c r="A115" s="23"/>
      <c r="B115" s="17" t="s">
        <v>19</v>
      </c>
      <c r="C115" s="22" t="s">
        <v>56</v>
      </c>
      <c r="D115" s="23" t="s">
        <v>76</v>
      </c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</row>
    <row r="116" spans="1:15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</row>
    <row r="117" spans="1:15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</row>
    <row r="118" spans="1:15" x14ac:dyDescent="0.25">
      <c r="A118" s="23"/>
      <c r="B118" s="40" t="s">
        <v>64</v>
      </c>
      <c r="C118" s="40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1:15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</row>
    <row r="120" spans="1:15" x14ac:dyDescent="0.25">
      <c r="A120" s="23"/>
      <c r="B120" s="23" t="s">
        <v>66</v>
      </c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</row>
    <row r="121" spans="1:15" x14ac:dyDescent="0.25">
      <c r="A121" s="23"/>
      <c r="B121" s="23" t="s">
        <v>75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</row>
    <row r="122" spans="1:15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</row>
    <row r="123" spans="1:15" x14ac:dyDescent="0.25">
      <c r="A123" s="23"/>
      <c r="B123" s="24" t="s">
        <v>21</v>
      </c>
      <c r="C123" s="40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</row>
    <row r="124" spans="1:15" x14ac:dyDescent="0.25">
      <c r="A124" s="23"/>
      <c r="C124" s="23" t="s">
        <v>107</v>
      </c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</row>
    <row r="125" spans="1:15" x14ac:dyDescent="0.25">
      <c r="A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</row>
    <row r="126" spans="1:15" x14ac:dyDescent="0.25">
      <c r="A126" s="23"/>
      <c r="B126" s="24" t="s">
        <v>22</v>
      </c>
      <c r="C126" s="40"/>
      <c r="D126" s="40"/>
      <c r="E126" s="40"/>
      <c r="F126" s="40"/>
      <c r="G126" s="40"/>
      <c r="H126" s="40"/>
      <c r="I126" s="40"/>
      <c r="J126" s="40"/>
      <c r="K126" s="23"/>
      <c r="L126" s="23"/>
      <c r="M126" s="23"/>
      <c r="N126" s="23"/>
      <c r="O126" s="23"/>
    </row>
    <row r="127" spans="1:15" x14ac:dyDescent="0.25">
      <c r="A127" s="23"/>
      <c r="C127" s="23" t="s">
        <v>67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</row>
    <row r="128" spans="1:15" x14ac:dyDescent="0.25">
      <c r="A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</row>
    <row r="129" spans="1:15" x14ac:dyDescent="0.25">
      <c r="A129" s="23"/>
      <c r="B129" s="24" t="s">
        <v>65</v>
      </c>
      <c r="C129" s="40"/>
      <c r="D129" s="40"/>
      <c r="E129" s="40"/>
      <c r="F129" s="40"/>
      <c r="G129" s="40"/>
      <c r="H129" s="23"/>
      <c r="I129" s="23"/>
      <c r="J129" s="23"/>
      <c r="K129" s="23"/>
      <c r="L129" s="23"/>
      <c r="M129" s="23"/>
      <c r="N129" s="23"/>
      <c r="O129" s="23"/>
    </row>
    <row r="130" spans="1:15" x14ac:dyDescent="0.25">
      <c r="A130" s="23"/>
      <c r="B130" s="23"/>
      <c r="C130" s="23" t="s">
        <v>68</v>
      </c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</row>
    <row r="131" spans="1:15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</row>
    <row r="132" spans="1:15" x14ac:dyDescent="0.25">
      <c r="A132" s="23"/>
      <c r="B132" s="40" t="s">
        <v>106</v>
      </c>
      <c r="C132" s="40"/>
      <c r="D132" s="40"/>
      <c r="E132" s="40"/>
      <c r="F132" s="23"/>
      <c r="G132" s="23"/>
      <c r="H132" s="23"/>
      <c r="I132" s="23"/>
      <c r="J132" s="23"/>
      <c r="K132" s="23"/>
      <c r="L132" s="23"/>
      <c r="M132" s="23"/>
      <c r="N132" s="23"/>
      <c r="O132" s="23"/>
    </row>
    <row r="133" spans="1:15" x14ac:dyDescent="0.25">
      <c r="A133" s="23"/>
      <c r="B133" s="44"/>
      <c r="C133" s="23" t="s">
        <v>108</v>
      </c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</row>
    <row r="134" spans="1:15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</row>
    <row r="135" spans="1:15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</row>
    <row r="136" spans="1:15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</row>
    <row r="137" spans="1:15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</row>
    <row r="138" spans="1:15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</row>
    <row r="139" spans="1:15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</row>
    <row r="140" spans="1:15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</row>
    <row r="141" spans="1:15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</row>
    <row r="142" spans="1:15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</row>
    <row r="143" spans="1:15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</row>
    <row r="144" spans="1:15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</row>
    <row r="145" spans="1:15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</row>
    <row r="146" spans="1:15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</row>
    <row r="147" spans="1:15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</row>
    <row r="148" spans="1:15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</row>
    <row r="149" spans="1:15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</row>
    <row r="150" spans="1:15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</row>
    <row r="151" spans="1:15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</row>
    <row r="152" spans="1:15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</row>
    <row r="153" spans="1:15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</row>
    <row r="154" spans="1:15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</row>
  </sheetData>
  <mergeCells count="2">
    <mergeCell ref="B53:K53"/>
    <mergeCell ref="B55:C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47" workbookViewId="0">
      <selection sqref="A1:H81"/>
    </sheetView>
  </sheetViews>
  <sheetFormatPr defaultRowHeight="15" x14ac:dyDescent="0.25"/>
  <cols>
    <col min="1" max="1" width="10.140625" customWidth="1"/>
    <col min="2" max="2" width="7.7109375" customWidth="1"/>
    <col min="3" max="3" width="14" bestFit="1" customWidth="1"/>
    <col min="4" max="4" width="11.85546875" bestFit="1" customWidth="1"/>
    <col min="5" max="5" width="11.5703125" style="1" customWidth="1"/>
    <col min="6" max="6" width="11.85546875" bestFit="1" customWidth="1"/>
    <col min="7" max="7" width="10.140625" bestFit="1" customWidth="1"/>
    <col min="8" max="8" width="13.140625" customWidth="1"/>
  </cols>
  <sheetData>
    <row r="1" spans="1:8" ht="60" x14ac:dyDescent="0.25">
      <c r="A1" s="39" t="s">
        <v>24</v>
      </c>
      <c r="B1" s="53" t="s">
        <v>109</v>
      </c>
      <c r="C1" s="39" t="s">
        <v>2</v>
      </c>
      <c r="D1" s="39" t="s">
        <v>3</v>
      </c>
      <c r="E1" s="39" t="s">
        <v>113</v>
      </c>
      <c r="F1" s="39" t="s">
        <v>18</v>
      </c>
      <c r="G1" s="39" t="s">
        <v>4</v>
      </c>
      <c r="H1" s="39" t="s">
        <v>112</v>
      </c>
    </row>
    <row r="2" spans="1:8" x14ac:dyDescent="0.25">
      <c r="A2" s="18">
        <v>1</v>
      </c>
      <c r="B2" s="18">
        <v>239</v>
      </c>
      <c r="C2" s="7" t="s">
        <v>119</v>
      </c>
      <c r="D2" s="7" t="s">
        <v>120</v>
      </c>
      <c r="E2" s="62">
        <v>34727</v>
      </c>
      <c r="F2" s="54" t="s">
        <v>126</v>
      </c>
      <c r="G2" s="18" t="s">
        <v>115</v>
      </c>
      <c r="H2" s="61">
        <v>16.609000000000002</v>
      </c>
    </row>
    <row r="3" spans="1:8" x14ac:dyDescent="0.25">
      <c r="A3" s="18">
        <v>2</v>
      </c>
      <c r="B3" s="18">
        <v>38</v>
      </c>
      <c r="C3" s="7" t="s">
        <v>122</v>
      </c>
      <c r="D3" s="7" t="s">
        <v>127</v>
      </c>
      <c r="E3" s="62">
        <v>32903</v>
      </c>
      <c r="F3" s="18" t="s">
        <v>125</v>
      </c>
      <c r="G3" s="18" t="s">
        <v>121</v>
      </c>
      <c r="H3" s="61">
        <v>16.57</v>
      </c>
    </row>
    <row r="4" spans="1:8" x14ac:dyDescent="0.25">
      <c r="A4" s="18">
        <v>3</v>
      </c>
      <c r="B4" s="18">
        <v>35</v>
      </c>
      <c r="C4" s="7" t="s">
        <v>124</v>
      </c>
      <c r="D4" s="7" t="s">
        <v>128</v>
      </c>
      <c r="E4" s="62">
        <v>31602</v>
      </c>
      <c r="F4" s="18" t="s">
        <v>125</v>
      </c>
      <c r="G4" s="18" t="s">
        <v>129</v>
      </c>
      <c r="H4" s="61">
        <v>15.66</v>
      </c>
    </row>
    <row r="5" spans="1:8" x14ac:dyDescent="0.25">
      <c r="A5" s="51" t="s">
        <v>254</v>
      </c>
      <c r="B5" s="18">
        <v>235</v>
      </c>
      <c r="C5" s="7" t="s">
        <v>130</v>
      </c>
      <c r="D5" s="7" t="s">
        <v>131</v>
      </c>
      <c r="E5" s="62">
        <v>31903</v>
      </c>
      <c r="F5" s="18" t="s">
        <v>125</v>
      </c>
      <c r="G5" s="18" t="s">
        <v>121</v>
      </c>
      <c r="H5" s="61">
        <v>15.65</v>
      </c>
    </row>
    <row r="6" spans="1:8" x14ac:dyDescent="0.25">
      <c r="A6" s="51" t="s">
        <v>254</v>
      </c>
      <c r="B6" s="18">
        <v>338</v>
      </c>
      <c r="C6" s="7" t="s">
        <v>133</v>
      </c>
      <c r="D6" s="7" t="s">
        <v>134</v>
      </c>
      <c r="E6" s="62">
        <v>20176</v>
      </c>
      <c r="F6" s="18" t="s">
        <v>125</v>
      </c>
      <c r="G6" s="18" t="s">
        <v>129</v>
      </c>
      <c r="H6" s="61">
        <v>15.65</v>
      </c>
    </row>
    <row r="7" spans="1:8" x14ac:dyDescent="0.25">
      <c r="A7" s="18">
        <v>6</v>
      </c>
      <c r="B7" s="18">
        <v>53</v>
      </c>
      <c r="C7" s="7" t="s">
        <v>136</v>
      </c>
      <c r="D7" s="7" t="s">
        <v>120</v>
      </c>
      <c r="E7" s="62">
        <v>23503</v>
      </c>
      <c r="F7" s="18" t="s">
        <v>125</v>
      </c>
      <c r="G7" s="18" t="s">
        <v>121</v>
      </c>
      <c r="H7" s="61">
        <v>15.4</v>
      </c>
    </row>
    <row r="8" spans="1:8" x14ac:dyDescent="0.25">
      <c r="A8" s="51" t="s">
        <v>281</v>
      </c>
      <c r="B8" s="18">
        <v>5</v>
      </c>
      <c r="C8" s="7" t="s">
        <v>138</v>
      </c>
      <c r="D8" s="7" t="s">
        <v>139</v>
      </c>
      <c r="E8" s="62">
        <v>33417</v>
      </c>
      <c r="F8" s="18" t="s">
        <v>140</v>
      </c>
      <c r="G8" s="18" t="s">
        <v>121</v>
      </c>
      <c r="H8" s="61">
        <v>15.2</v>
      </c>
    </row>
    <row r="9" spans="1:8" x14ac:dyDescent="0.25">
      <c r="A9" s="51" t="s">
        <v>281</v>
      </c>
      <c r="B9" s="18">
        <v>28</v>
      </c>
      <c r="C9" s="7" t="s">
        <v>141</v>
      </c>
      <c r="D9" s="7" t="s">
        <v>142</v>
      </c>
      <c r="E9" s="62">
        <v>23390</v>
      </c>
      <c r="F9" s="18" t="s">
        <v>143</v>
      </c>
      <c r="G9" s="18" t="s">
        <v>129</v>
      </c>
      <c r="H9" s="61">
        <v>15.2</v>
      </c>
    </row>
    <row r="10" spans="1:8" x14ac:dyDescent="0.25">
      <c r="A10" s="18">
        <v>9</v>
      </c>
      <c r="B10" s="18">
        <v>39</v>
      </c>
      <c r="C10" s="7" t="s">
        <v>144</v>
      </c>
      <c r="D10" s="7" t="s">
        <v>145</v>
      </c>
      <c r="E10" s="62">
        <v>22132</v>
      </c>
      <c r="F10" s="18" t="s">
        <v>125</v>
      </c>
      <c r="G10" s="18" t="s">
        <v>121</v>
      </c>
      <c r="H10" s="61">
        <v>15</v>
      </c>
    </row>
    <row r="11" spans="1:8" x14ac:dyDescent="0.25">
      <c r="A11" s="18">
        <v>10</v>
      </c>
      <c r="B11" s="18">
        <v>56</v>
      </c>
      <c r="C11" s="7" t="s">
        <v>295</v>
      </c>
      <c r="D11" s="7" t="s">
        <v>146</v>
      </c>
      <c r="E11" s="62">
        <v>30503</v>
      </c>
      <c r="F11" s="18" t="s">
        <v>147</v>
      </c>
      <c r="G11" s="18" t="s">
        <v>148</v>
      </c>
      <c r="H11" s="61">
        <v>15.1</v>
      </c>
    </row>
    <row r="12" spans="1:8" x14ac:dyDescent="0.25">
      <c r="A12" s="18">
        <v>11</v>
      </c>
      <c r="B12" s="18">
        <v>24</v>
      </c>
      <c r="C12" s="7" t="s">
        <v>149</v>
      </c>
      <c r="D12" s="7" t="s">
        <v>150</v>
      </c>
      <c r="E12" s="62">
        <v>25304</v>
      </c>
      <c r="F12" s="18" t="s">
        <v>151</v>
      </c>
      <c r="G12" s="18" t="s">
        <v>115</v>
      </c>
      <c r="H12" s="61">
        <v>14.7</v>
      </c>
    </row>
    <row r="13" spans="1:8" x14ac:dyDescent="0.25">
      <c r="A13" s="18">
        <v>12</v>
      </c>
      <c r="B13" s="18">
        <v>915</v>
      </c>
      <c r="C13" s="7" t="s">
        <v>153</v>
      </c>
      <c r="D13" s="7" t="s">
        <v>154</v>
      </c>
      <c r="E13" s="62">
        <v>18126</v>
      </c>
      <c r="F13" s="18" t="s">
        <v>126</v>
      </c>
      <c r="G13" s="18" t="s">
        <v>115</v>
      </c>
      <c r="H13" s="61">
        <v>14.5</v>
      </c>
    </row>
    <row r="14" spans="1:8" x14ac:dyDescent="0.25">
      <c r="A14" s="18">
        <v>13</v>
      </c>
      <c r="B14" s="18">
        <v>31</v>
      </c>
      <c r="C14" s="7" t="s">
        <v>156</v>
      </c>
      <c r="D14" s="7" t="s">
        <v>157</v>
      </c>
      <c r="E14" s="62">
        <v>31570</v>
      </c>
      <c r="F14" s="18" t="s">
        <v>158</v>
      </c>
      <c r="G14" s="18" t="s">
        <v>159</v>
      </c>
      <c r="H14" s="61">
        <v>14.4</v>
      </c>
    </row>
    <row r="15" spans="1:8" x14ac:dyDescent="0.25">
      <c r="A15" s="18">
        <v>14</v>
      </c>
      <c r="B15" s="18">
        <v>6</v>
      </c>
      <c r="C15" s="7" t="s">
        <v>160</v>
      </c>
      <c r="D15" s="7" t="s">
        <v>120</v>
      </c>
      <c r="E15" s="62">
        <v>25440</v>
      </c>
      <c r="F15" s="18" t="s">
        <v>125</v>
      </c>
      <c r="G15" s="18" t="s">
        <v>121</v>
      </c>
      <c r="H15" s="61">
        <v>14.25</v>
      </c>
    </row>
    <row r="16" spans="1:8" x14ac:dyDescent="0.25">
      <c r="A16" s="18">
        <v>15</v>
      </c>
      <c r="B16" s="18">
        <v>49</v>
      </c>
      <c r="C16" s="7" t="s">
        <v>161</v>
      </c>
      <c r="D16" s="7" t="s">
        <v>162</v>
      </c>
      <c r="E16" s="62">
        <v>28337</v>
      </c>
      <c r="F16" s="18" t="s">
        <v>125</v>
      </c>
      <c r="G16" s="18" t="s">
        <v>129</v>
      </c>
      <c r="H16" s="61">
        <v>14.135</v>
      </c>
    </row>
    <row r="17" spans="1:8" x14ac:dyDescent="0.25">
      <c r="A17" s="18">
        <v>16</v>
      </c>
      <c r="B17" s="18">
        <v>9</v>
      </c>
      <c r="C17" s="7" t="s">
        <v>163</v>
      </c>
      <c r="D17" s="7" t="s">
        <v>164</v>
      </c>
      <c r="E17" s="62">
        <v>29489</v>
      </c>
      <c r="F17" s="18" t="s">
        <v>290</v>
      </c>
      <c r="G17" s="18" t="s">
        <v>115</v>
      </c>
      <c r="H17" s="61">
        <v>14.045</v>
      </c>
    </row>
    <row r="18" spans="1:8" x14ac:dyDescent="0.25">
      <c r="A18" s="18">
        <v>17</v>
      </c>
      <c r="B18" s="18">
        <v>234</v>
      </c>
      <c r="C18" s="7" t="s">
        <v>312</v>
      </c>
      <c r="D18" s="7" t="s">
        <v>231</v>
      </c>
      <c r="E18" s="62">
        <v>26987</v>
      </c>
      <c r="F18" s="18" t="s">
        <v>125</v>
      </c>
      <c r="G18" s="18" t="s">
        <v>121</v>
      </c>
      <c r="H18" s="61">
        <v>13.97</v>
      </c>
    </row>
    <row r="19" spans="1:8" x14ac:dyDescent="0.25">
      <c r="A19" s="18">
        <v>18</v>
      </c>
      <c r="B19" s="18">
        <v>9</v>
      </c>
      <c r="C19" s="7" t="s">
        <v>167</v>
      </c>
      <c r="D19" s="7" t="s">
        <v>168</v>
      </c>
      <c r="E19" s="62">
        <v>35532</v>
      </c>
      <c r="F19" s="18" t="s">
        <v>126</v>
      </c>
      <c r="G19" s="18" t="s">
        <v>115</v>
      </c>
      <c r="H19" s="61">
        <v>13.94</v>
      </c>
    </row>
    <row r="20" spans="1:8" x14ac:dyDescent="0.25">
      <c r="A20" s="18">
        <v>19</v>
      </c>
      <c r="B20" s="18">
        <v>892</v>
      </c>
      <c r="C20" s="7" t="s">
        <v>170</v>
      </c>
      <c r="D20" s="7" t="s">
        <v>171</v>
      </c>
      <c r="E20" s="62">
        <v>17089</v>
      </c>
      <c r="F20" s="18" t="s">
        <v>172</v>
      </c>
      <c r="G20" s="18" t="s">
        <v>129</v>
      </c>
      <c r="H20" s="61">
        <v>13.91</v>
      </c>
    </row>
    <row r="21" spans="1:8" x14ac:dyDescent="0.25">
      <c r="A21" s="18">
        <v>20</v>
      </c>
      <c r="B21" s="18">
        <v>23</v>
      </c>
      <c r="C21" s="7" t="s">
        <v>173</v>
      </c>
      <c r="D21" s="7" t="s">
        <v>174</v>
      </c>
      <c r="E21" s="62">
        <v>28139</v>
      </c>
      <c r="F21" s="18" t="s">
        <v>175</v>
      </c>
      <c r="G21" s="18" t="s">
        <v>148</v>
      </c>
      <c r="H21" s="61">
        <v>13.904999999999999</v>
      </c>
    </row>
    <row r="22" spans="1:8" x14ac:dyDescent="0.25">
      <c r="A22" s="18">
        <v>21</v>
      </c>
      <c r="B22" s="18">
        <v>13</v>
      </c>
      <c r="C22" s="7" t="s">
        <v>176</v>
      </c>
      <c r="D22" s="7" t="s">
        <v>142</v>
      </c>
      <c r="E22" s="62">
        <v>23623</v>
      </c>
      <c r="F22" s="18" t="s">
        <v>126</v>
      </c>
      <c r="G22" s="18" t="s">
        <v>115</v>
      </c>
      <c r="H22" s="61">
        <v>13.9</v>
      </c>
    </row>
    <row r="23" spans="1:8" x14ac:dyDescent="0.25">
      <c r="A23" s="18">
        <v>22</v>
      </c>
      <c r="B23" s="18">
        <v>252</v>
      </c>
      <c r="C23" s="7" t="s">
        <v>295</v>
      </c>
      <c r="D23" s="7" t="s">
        <v>178</v>
      </c>
      <c r="E23" s="62">
        <v>21708</v>
      </c>
      <c r="F23" s="18" t="s">
        <v>175</v>
      </c>
      <c r="G23" s="18" t="s">
        <v>148</v>
      </c>
      <c r="H23" s="61">
        <v>13.855</v>
      </c>
    </row>
    <row r="24" spans="1:8" x14ac:dyDescent="0.25">
      <c r="A24" s="18">
        <v>23</v>
      </c>
      <c r="B24" s="18">
        <v>13</v>
      </c>
      <c r="C24" s="7" t="s">
        <v>179</v>
      </c>
      <c r="D24" s="7" t="s">
        <v>142</v>
      </c>
      <c r="E24" s="62">
        <v>26361</v>
      </c>
      <c r="F24" s="18" t="s">
        <v>125</v>
      </c>
      <c r="G24" s="18" t="s">
        <v>129</v>
      </c>
      <c r="H24" s="61">
        <v>13.81</v>
      </c>
    </row>
    <row r="25" spans="1:8" x14ac:dyDescent="0.25">
      <c r="A25" s="18" t="s">
        <v>181</v>
      </c>
      <c r="B25" s="18">
        <v>15</v>
      </c>
      <c r="C25" s="7" t="s">
        <v>180</v>
      </c>
      <c r="D25" s="7" t="s">
        <v>146</v>
      </c>
      <c r="E25" s="62">
        <v>28372</v>
      </c>
      <c r="F25" s="18" t="s">
        <v>175</v>
      </c>
      <c r="G25" s="18" t="s">
        <v>148</v>
      </c>
      <c r="H25" s="61">
        <v>13.645</v>
      </c>
    </row>
    <row r="26" spans="1:8" x14ac:dyDescent="0.25">
      <c r="A26" s="18" t="s">
        <v>181</v>
      </c>
      <c r="B26" s="18">
        <v>750</v>
      </c>
      <c r="C26" s="7" t="s">
        <v>182</v>
      </c>
      <c r="D26" s="7" t="s">
        <v>142</v>
      </c>
      <c r="E26" s="62">
        <v>19689</v>
      </c>
      <c r="F26" s="18" t="s">
        <v>126</v>
      </c>
      <c r="G26" s="18" t="s">
        <v>115</v>
      </c>
      <c r="H26" s="61">
        <v>13.645</v>
      </c>
    </row>
    <row r="27" spans="1:8" x14ac:dyDescent="0.25">
      <c r="A27" s="18">
        <v>26</v>
      </c>
      <c r="B27" s="18">
        <v>16</v>
      </c>
      <c r="C27" s="7" t="s">
        <v>183</v>
      </c>
      <c r="D27" s="7" t="s">
        <v>178</v>
      </c>
      <c r="E27" s="52">
        <v>1985</v>
      </c>
      <c r="F27" s="18" t="s">
        <v>125</v>
      </c>
      <c r="G27" s="18"/>
      <c r="H27" s="61">
        <v>13.635</v>
      </c>
    </row>
    <row r="28" spans="1:8" x14ac:dyDescent="0.25">
      <c r="A28" s="18">
        <v>27</v>
      </c>
      <c r="B28" s="18">
        <v>9</v>
      </c>
      <c r="C28" s="7" t="s">
        <v>184</v>
      </c>
      <c r="D28" s="7" t="s">
        <v>185</v>
      </c>
      <c r="E28" s="62">
        <v>32809</v>
      </c>
      <c r="F28" s="18" t="s">
        <v>186</v>
      </c>
      <c r="G28" s="18" t="s">
        <v>187</v>
      </c>
      <c r="H28" s="61">
        <v>13.58</v>
      </c>
    </row>
    <row r="29" spans="1:8" x14ac:dyDescent="0.25">
      <c r="A29" s="51" t="s">
        <v>294</v>
      </c>
      <c r="B29" s="18">
        <v>225</v>
      </c>
      <c r="C29" s="7" t="s">
        <v>188</v>
      </c>
      <c r="D29" s="7" t="s">
        <v>189</v>
      </c>
      <c r="E29" s="62">
        <v>33981</v>
      </c>
      <c r="F29" s="18" t="s">
        <v>125</v>
      </c>
      <c r="G29" s="18" t="s">
        <v>129</v>
      </c>
      <c r="H29" s="61">
        <v>13.5</v>
      </c>
    </row>
    <row r="30" spans="1:8" x14ac:dyDescent="0.25">
      <c r="A30" s="51" t="s">
        <v>294</v>
      </c>
      <c r="B30" s="18">
        <v>27</v>
      </c>
      <c r="C30" s="7" t="s">
        <v>190</v>
      </c>
      <c r="D30" s="7" t="s">
        <v>191</v>
      </c>
      <c r="E30" s="62">
        <v>28894</v>
      </c>
      <c r="F30" s="18" t="s">
        <v>125</v>
      </c>
      <c r="G30" s="18" t="s">
        <v>121</v>
      </c>
      <c r="H30" s="61">
        <v>13.5</v>
      </c>
    </row>
    <row r="31" spans="1:8" x14ac:dyDescent="0.25">
      <c r="A31" s="18">
        <v>30</v>
      </c>
      <c r="B31" s="18">
        <v>48</v>
      </c>
      <c r="C31" s="7" t="s">
        <v>192</v>
      </c>
      <c r="D31" s="7" t="s">
        <v>193</v>
      </c>
      <c r="E31" s="62">
        <v>31326</v>
      </c>
      <c r="F31" s="18" t="s">
        <v>291</v>
      </c>
      <c r="G31" s="18" t="s">
        <v>187</v>
      </c>
      <c r="H31" s="61">
        <v>13.407999999999999</v>
      </c>
    </row>
    <row r="32" spans="1:8" x14ac:dyDescent="0.25">
      <c r="A32" s="18">
        <v>31</v>
      </c>
      <c r="B32" s="18">
        <v>910</v>
      </c>
      <c r="C32" s="7" t="s">
        <v>194</v>
      </c>
      <c r="D32" s="7" t="s">
        <v>195</v>
      </c>
      <c r="E32" s="62">
        <v>24108</v>
      </c>
      <c r="F32" s="18" t="s">
        <v>126</v>
      </c>
      <c r="G32" s="18" t="s">
        <v>115</v>
      </c>
      <c r="H32" s="61">
        <v>13.35</v>
      </c>
    </row>
    <row r="33" spans="1:8" x14ac:dyDescent="0.25">
      <c r="A33" s="18">
        <v>32</v>
      </c>
      <c r="B33" s="18">
        <v>37</v>
      </c>
      <c r="C33" s="7" t="s">
        <v>197</v>
      </c>
      <c r="D33" s="7" t="s">
        <v>198</v>
      </c>
      <c r="E33" s="62">
        <v>20770</v>
      </c>
      <c r="F33" s="18" t="s">
        <v>125</v>
      </c>
      <c r="G33" s="18" t="s">
        <v>121</v>
      </c>
      <c r="H33" s="61">
        <v>13.3</v>
      </c>
    </row>
    <row r="34" spans="1:8" x14ac:dyDescent="0.25">
      <c r="A34" s="18">
        <v>33</v>
      </c>
      <c r="B34" s="18">
        <v>33</v>
      </c>
      <c r="C34" s="7" t="s">
        <v>199</v>
      </c>
      <c r="D34" s="7" t="s">
        <v>193</v>
      </c>
      <c r="E34" s="62">
        <v>25885</v>
      </c>
      <c r="F34" s="18" t="s">
        <v>125</v>
      </c>
      <c r="G34" s="18" t="s">
        <v>129</v>
      </c>
      <c r="H34" s="61">
        <v>13.208</v>
      </c>
    </row>
    <row r="35" spans="1:8" x14ac:dyDescent="0.25">
      <c r="A35" s="18">
        <v>34</v>
      </c>
      <c r="B35" s="18">
        <v>349</v>
      </c>
      <c r="C35" s="7" t="s">
        <v>200</v>
      </c>
      <c r="D35" s="7" t="s">
        <v>193</v>
      </c>
      <c r="E35" s="62">
        <v>1952</v>
      </c>
      <c r="F35" s="18" t="s">
        <v>201</v>
      </c>
      <c r="G35" s="18"/>
      <c r="H35" s="61">
        <v>13.2</v>
      </c>
    </row>
    <row r="36" spans="1:8" x14ac:dyDescent="0.25">
      <c r="A36" s="18">
        <v>35</v>
      </c>
      <c r="B36" s="18">
        <v>26</v>
      </c>
      <c r="C36" s="7" t="s">
        <v>204</v>
      </c>
      <c r="D36" s="7" t="s">
        <v>185</v>
      </c>
      <c r="E36" s="62">
        <v>33751</v>
      </c>
      <c r="F36" s="18" t="s">
        <v>205</v>
      </c>
      <c r="G36" s="18" t="s">
        <v>206</v>
      </c>
      <c r="H36" s="61">
        <v>13.17</v>
      </c>
    </row>
    <row r="37" spans="1:8" x14ac:dyDescent="0.25">
      <c r="A37" s="18">
        <v>36</v>
      </c>
      <c r="B37" s="18">
        <v>3</v>
      </c>
      <c r="C37" s="7" t="s">
        <v>202</v>
      </c>
      <c r="D37" s="7" t="s">
        <v>203</v>
      </c>
      <c r="E37" s="62">
        <v>22786</v>
      </c>
      <c r="F37" s="18" t="s">
        <v>147</v>
      </c>
      <c r="G37" s="18" t="s">
        <v>115</v>
      </c>
      <c r="H37" s="61">
        <v>13.125</v>
      </c>
    </row>
    <row r="38" spans="1:8" x14ac:dyDescent="0.25">
      <c r="A38" s="18">
        <v>37</v>
      </c>
      <c r="B38" s="18">
        <v>1</v>
      </c>
      <c r="C38" s="7" t="s">
        <v>207</v>
      </c>
      <c r="D38" s="7" t="s">
        <v>178</v>
      </c>
      <c r="E38" s="62">
        <v>23955</v>
      </c>
      <c r="F38" s="18" t="s">
        <v>126</v>
      </c>
      <c r="G38" s="18" t="s">
        <v>115</v>
      </c>
      <c r="H38" s="61">
        <v>12.95</v>
      </c>
    </row>
    <row r="39" spans="1:8" x14ac:dyDescent="0.25">
      <c r="A39" s="18">
        <v>38</v>
      </c>
      <c r="B39" s="18">
        <v>258</v>
      </c>
      <c r="C39" s="7" t="s">
        <v>208</v>
      </c>
      <c r="D39" s="7" t="s">
        <v>209</v>
      </c>
      <c r="E39" s="62">
        <v>33227</v>
      </c>
      <c r="F39" s="18" t="s">
        <v>125</v>
      </c>
      <c r="G39" s="18" t="s">
        <v>210</v>
      </c>
      <c r="H39" s="61">
        <v>12.845000000000001</v>
      </c>
    </row>
    <row r="40" spans="1:8" x14ac:dyDescent="0.25">
      <c r="A40" s="18">
        <v>39</v>
      </c>
      <c r="B40" s="18">
        <v>454</v>
      </c>
      <c r="C40" s="7" t="s">
        <v>211</v>
      </c>
      <c r="D40" s="7" t="s">
        <v>150</v>
      </c>
      <c r="E40" s="62">
        <v>19826</v>
      </c>
      <c r="F40" s="18" t="s">
        <v>126</v>
      </c>
      <c r="G40" s="18" t="s">
        <v>115</v>
      </c>
      <c r="H40" s="61">
        <v>12.82</v>
      </c>
    </row>
    <row r="41" spans="1:8" x14ac:dyDescent="0.25">
      <c r="A41" s="18">
        <v>40</v>
      </c>
      <c r="B41" s="18">
        <v>223</v>
      </c>
      <c r="C41" s="7" t="s">
        <v>212</v>
      </c>
      <c r="D41" s="7" t="s">
        <v>213</v>
      </c>
      <c r="E41" s="62">
        <v>33893</v>
      </c>
      <c r="F41" s="18" t="s">
        <v>125</v>
      </c>
      <c r="G41" s="18" t="s">
        <v>129</v>
      </c>
      <c r="H41" s="61">
        <v>12.6</v>
      </c>
    </row>
    <row r="42" spans="1:8" x14ac:dyDescent="0.25">
      <c r="A42" s="18">
        <v>41</v>
      </c>
      <c r="B42" s="18">
        <v>222</v>
      </c>
      <c r="C42" s="7" t="s">
        <v>214</v>
      </c>
      <c r="D42" s="7" t="s">
        <v>215</v>
      </c>
      <c r="E42" s="62">
        <v>33571</v>
      </c>
      <c r="F42" s="18" t="s">
        <v>125</v>
      </c>
      <c r="G42" s="18" t="s">
        <v>121</v>
      </c>
      <c r="H42" s="61">
        <v>12.46</v>
      </c>
    </row>
    <row r="43" spans="1:8" x14ac:dyDescent="0.25">
      <c r="A43" s="18">
        <v>42</v>
      </c>
      <c r="B43" s="18">
        <v>354</v>
      </c>
      <c r="C43" s="7" t="s">
        <v>216</v>
      </c>
      <c r="D43" s="7" t="s">
        <v>217</v>
      </c>
      <c r="E43" s="62">
        <v>20092</v>
      </c>
      <c r="F43" s="18" t="s">
        <v>218</v>
      </c>
      <c r="G43" s="18" t="s">
        <v>159</v>
      </c>
      <c r="H43" s="61">
        <v>12.435</v>
      </c>
    </row>
    <row r="44" spans="1:8" x14ac:dyDescent="0.25">
      <c r="A44" s="18">
        <v>43</v>
      </c>
      <c r="B44" s="18">
        <v>905</v>
      </c>
      <c r="C44" s="7" t="s">
        <v>219</v>
      </c>
      <c r="D44" s="7" t="s">
        <v>193</v>
      </c>
      <c r="E44" s="62">
        <v>14274</v>
      </c>
      <c r="F44" s="18" t="s">
        <v>126</v>
      </c>
      <c r="G44" s="18" t="s">
        <v>115</v>
      </c>
      <c r="H44" s="61">
        <v>12.43</v>
      </c>
    </row>
    <row r="45" spans="1:8" x14ac:dyDescent="0.25">
      <c r="A45" s="18">
        <v>44</v>
      </c>
      <c r="B45" s="18">
        <v>336</v>
      </c>
      <c r="C45" s="7" t="s">
        <v>221</v>
      </c>
      <c r="D45" s="7" t="s">
        <v>145</v>
      </c>
      <c r="E45" s="62">
        <v>22322</v>
      </c>
      <c r="F45" s="7" t="s">
        <v>126</v>
      </c>
      <c r="G45" s="18" t="s">
        <v>115</v>
      </c>
      <c r="H45" s="61">
        <v>12.324999999999999</v>
      </c>
    </row>
    <row r="46" spans="1:8" x14ac:dyDescent="0.25">
      <c r="A46" s="18">
        <v>45</v>
      </c>
      <c r="B46" s="18">
        <v>25</v>
      </c>
      <c r="C46" s="7" t="s">
        <v>222</v>
      </c>
      <c r="D46" s="7" t="s">
        <v>223</v>
      </c>
      <c r="E46" s="62">
        <v>24979</v>
      </c>
      <c r="F46" s="7" t="s">
        <v>126</v>
      </c>
      <c r="G46" s="18" t="s">
        <v>115</v>
      </c>
      <c r="H46" s="61">
        <v>12.208</v>
      </c>
    </row>
    <row r="47" spans="1:8" x14ac:dyDescent="0.25">
      <c r="A47" s="18">
        <v>46</v>
      </c>
      <c r="B47" s="18">
        <v>40</v>
      </c>
      <c r="C47" s="7" t="s">
        <v>224</v>
      </c>
      <c r="D47" s="7" t="s">
        <v>193</v>
      </c>
      <c r="E47" s="62">
        <v>23301</v>
      </c>
      <c r="F47" s="18" t="s">
        <v>125</v>
      </c>
      <c r="G47" s="18" t="s">
        <v>129</v>
      </c>
      <c r="H47" s="61">
        <v>12.208</v>
      </c>
    </row>
    <row r="48" spans="1:8" x14ac:dyDescent="0.25">
      <c r="A48" s="18">
        <v>47</v>
      </c>
      <c r="B48" s="18">
        <v>30</v>
      </c>
      <c r="C48" s="7" t="s">
        <v>225</v>
      </c>
      <c r="D48" s="7" t="s">
        <v>178</v>
      </c>
      <c r="E48" s="52">
        <v>1975</v>
      </c>
      <c r="F48" s="18" t="s">
        <v>125</v>
      </c>
      <c r="G48" s="18" t="s">
        <v>129</v>
      </c>
      <c r="H48" s="61">
        <v>12.048</v>
      </c>
    </row>
    <row r="49" spans="1:8" x14ac:dyDescent="0.25">
      <c r="A49" s="18">
        <v>48</v>
      </c>
      <c r="B49" s="18">
        <v>47</v>
      </c>
      <c r="C49" s="7" t="s">
        <v>226</v>
      </c>
      <c r="D49" s="7" t="s">
        <v>227</v>
      </c>
      <c r="E49" s="62">
        <v>34422</v>
      </c>
      <c r="F49" s="18" t="s">
        <v>125</v>
      </c>
      <c r="G49" s="18" t="s">
        <v>129</v>
      </c>
      <c r="H49" s="61">
        <v>12.025</v>
      </c>
    </row>
    <row r="50" spans="1:8" x14ac:dyDescent="0.25">
      <c r="A50" s="18">
        <v>49</v>
      </c>
      <c r="B50" s="18">
        <v>42</v>
      </c>
      <c r="C50" s="7" t="s">
        <v>228</v>
      </c>
      <c r="D50" s="7" t="s">
        <v>150</v>
      </c>
      <c r="E50" s="62">
        <v>24313</v>
      </c>
      <c r="F50" s="18" t="s">
        <v>125</v>
      </c>
      <c r="G50" s="18" t="s">
        <v>229</v>
      </c>
      <c r="H50" s="61">
        <v>11.975</v>
      </c>
    </row>
    <row r="51" spans="1:8" x14ac:dyDescent="0.25">
      <c r="A51" s="51" t="s">
        <v>293</v>
      </c>
      <c r="B51" s="18">
        <v>238</v>
      </c>
      <c r="C51" s="7" t="s">
        <v>230</v>
      </c>
      <c r="D51" s="7" t="s">
        <v>231</v>
      </c>
      <c r="E51" s="62">
        <v>30776</v>
      </c>
      <c r="F51" s="18" t="s">
        <v>232</v>
      </c>
      <c r="G51" s="7"/>
      <c r="H51" s="61">
        <v>11.84</v>
      </c>
    </row>
    <row r="52" spans="1:8" x14ac:dyDescent="0.25">
      <c r="A52" s="51" t="s">
        <v>293</v>
      </c>
      <c r="B52" s="18">
        <v>32</v>
      </c>
      <c r="C52" s="7" t="s">
        <v>233</v>
      </c>
      <c r="D52" s="7" t="s">
        <v>193</v>
      </c>
      <c r="E52" s="62">
        <v>26381</v>
      </c>
      <c r="F52" s="18" t="s">
        <v>125</v>
      </c>
      <c r="G52" s="18" t="s">
        <v>129</v>
      </c>
      <c r="H52" s="61">
        <v>11.84</v>
      </c>
    </row>
    <row r="53" spans="1:8" x14ac:dyDescent="0.25">
      <c r="A53" s="18">
        <v>52</v>
      </c>
      <c r="B53" s="18">
        <v>50</v>
      </c>
      <c r="C53" s="7" t="s">
        <v>234</v>
      </c>
      <c r="D53" s="7" t="s">
        <v>178</v>
      </c>
      <c r="E53" s="62">
        <v>21492</v>
      </c>
      <c r="F53" s="18" t="s">
        <v>236</v>
      </c>
      <c r="G53" s="18" t="s">
        <v>235</v>
      </c>
      <c r="H53" s="61">
        <v>11.83</v>
      </c>
    </row>
    <row r="54" spans="1:8" x14ac:dyDescent="0.25">
      <c r="A54" s="18">
        <v>53</v>
      </c>
      <c r="B54" s="18">
        <v>20</v>
      </c>
      <c r="C54" s="7" t="s">
        <v>297</v>
      </c>
      <c r="D54" s="7" t="s">
        <v>128</v>
      </c>
      <c r="E54" s="62">
        <v>30661</v>
      </c>
      <c r="F54" s="18" t="s">
        <v>147</v>
      </c>
      <c r="G54" s="18" t="s">
        <v>148</v>
      </c>
      <c r="H54" s="61">
        <v>11.62</v>
      </c>
    </row>
    <row r="55" spans="1:8" x14ac:dyDescent="0.25">
      <c r="A55" s="18">
        <v>54</v>
      </c>
      <c r="B55" s="18">
        <v>43</v>
      </c>
      <c r="C55" s="7" t="s">
        <v>237</v>
      </c>
      <c r="D55" s="7" t="s">
        <v>238</v>
      </c>
      <c r="E55" s="62">
        <v>21199</v>
      </c>
      <c r="F55" s="18" t="s">
        <v>125</v>
      </c>
      <c r="G55" s="18" t="s">
        <v>129</v>
      </c>
      <c r="H55" s="61">
        <v>11.6</v>
      </c>
    </row>
    <row r="56" spans="1:8" x14ac:dyDescent="0.25">
      <c r="A56" s="18">
        <v>55</v>
      </c>
      <c r="B56" s="18">
        <v>4</v>
      </c>
      <c r="C56" s="7" t="s">
        <v>239</v>
      </c>
      <c r="D56" s="50" t="s">
        <v>168</v>
      </c>
      <c r="E56" s="62">
        <v>30798</v>
      </c>
      <c r="F56" s="18" t="s">
        <v>125</v>
      </c>
      <c r="G56" s="7"/>
      <c r="H56" s="61">
        <v>11.5</v>
      </c>
    </row>
    <row r="57" spans="1:8" x14ac:dyDescent="0.25">
      <c r="A57" s="18">
        <v>56</v>
      </c>
      <c r="B57" s="18">
        <v>252</v>
      </c>
      <c r="C57" s="7" t="s">
        <v>240</v>
      </c>
      <c r="D57" s="7" t="s">
        <v>131</v>
      </c>
      <c r="E57" s="62">
        <v>28828</v>
      </c>
      <c r="F57" s="18" t="s">
        <v>125</v>
      </c>
      <c r="G57" s="18" t="s">
        <v>129</v>
      </c>
      <c r="H57" s="61">
        <v>11.385</v>
      </c>
    </row>
    <row r="58" spans="1:8" x14ac:dyDescent="0.25">
      <c r="A58" s="18">
        <v>57</v>
      </c>
      <c r="B58" s="18">
        <v>350</v>
      </c>
      <c r="C58" s="7" t="s">
        <v>241</v>
      </c>
      <c r="D58" s="7" t="s">
        <v>242</v>
      </c>
      <c r="E58" s="62">
        <v>12666</v>
      </c>
      <c r="F58" s="18" t="s">
        <v>218</v>
      </c>
      <c r="G58" s="18" t="s">
        <v>129</v>
      </c>
      <c r="H58" s="61">
        <v>11.2</v>
      </c>
    </row>
    <row r="59" spans="1:8" x14ac:dyDescent="0.25">
      <c r="A59" s="18">
        <v>58</v>
      </c>
      <c r="B59" s="18">
        <v>46</v>
      </c>
      <c r="C59" s="7" t="s">
        <v>244</v>
      </c>
      <c r="D59" s="7" t="s">
        <v>191</v>
      </c>
      <c r="E59" s="62">
        <v>34293</v>
      </c>
      <c r="F59" s="18" t="s">
        <v>245</v>
      </c>
      <c r="G59" s="18" t="s">
        <v>115</v>
      </c>
      <c r="H59" s="61">
        <v>11.05</v>
      </c>
    </row>
    <row r="60" spans="1:8" x14ac:dyDescent="0.25">
      <c r="A60" s="51" t="s">
        <v>292</v>
      </c>
      <c r="B60" s="18">
        <v>57</v>
      </c>
      <c r="C60" s="7" t="s">
        <v>246</v>
      </c>
      <c r="D60" s="7" t="s">
        <v>247</v>
      </c>
      <c r="E60" s="62">
        <v>22568</v>
      </c>
      <c r="F60" s="18" t="s">
        <v>126</v>
      </c>
      <c r="G60" s="18" t="s">
        <v>115</v>
      </c>
      <c r="H60" s="61">
        <v>11</v>
      </c>
    </row>
    <row r="61" spans="1:8" x14ac:dyDescent="0.25">
      <c r="A61" s="51" t="s">
        <v>292</v>
      </c>
      <c r="B61" s="18">
        <v>355</v>
      </c>
      <c r="C61" s="7" t="s">
        <v>249</v>
      </c>
      <c r="D61" s="7" t="s">
        <v>252</v>
      </c>
      <c r="E61" s="62">
        <v>15707</v>
      </c>
      <c r="F61" s="18" t="s">
        <v>140</v>
      </c>
      <c r="G61" s="18" t="s">
        <v>121</v>
      </c>
      <c r="H61" s="61">
        <v>11</v>
      </c>
    </row>
    <row r="62" spans="1:8" x14ac:dyDescent="0.25">
      <c r="A62" s="18">
        <v>61</v>
      </c>
      <c r="B62" s="18">
        <v>334</v>
      </c>
      <c r="C62" s="7" t="s">
        <v>251</v>
      </c>
      <c r="D62" s="7" t="s">
        <v>142</v>
      </c>
      <c r="E62" s="62">
        <v>18758</v>
      </c>
      <c r="F62" s="18" t="s">
        <v>125</v>
      </c>
      <c r="G62" s="18" t="s">
        <v>148</v>
      </c>
      <c r="H62" s="61">
        <v>10.97</v>
      </c>
    </row>
    <row r="63" spans="1:8" x14ac:dyDescent="0.25">
      <c r="A63" s="18">
        <v>62</v>
      </c>
      <c r="B63" s="18">
        <v>350</v>
      </c>
      <c r="C63" s="7" t="s">
        <v>253</v>
      </c>
      <c r="D63" s="7" t="s">
        <v>252</v>
      </c>
      <c r="E63" s="62">
        <v>16567</v>
      </c>
      <c r="F63" s="18" t="s">
        <v>125</v>
      </c>
      <c r="G63" s="18" t="s">
        <v>229</v>
      </c>
      <c r="H63" s="61">
        <v>10.95</v>
      </c>
    </row>
    <row r="64" spans="1:8" x14ac:dyDescent="0.25">
      <c r="A64" s="18">
        <v>63</v>
      </c>
      <c r="B64" s="18">
        <v>243</v>
      </c>
      <c r="C64" s="7" t="s">
        <v>199</v>
      </c>
      <c r="D64" s="7" t="s">
        <v>255</v>
      </c>
      <c r="E64" s="62">
        <v>27388</v>
      </c>
      <c r="F64" s="18" t="s">
        <v>125</v>
      </c>
      <c r="G64" s="18" t="s">
        <v>129</v>
      </c>
      <c r="H64" s="61">
        <v>10.87</v>
      </c>
    </row>
    <row r="65" spans="1:8" x14ac:dyDescent="0.25">
      <c r="A65" s="18">
        <v>64</v>
      </c>
      <c r="B65" s="18">
        <v>41</v>
      </c>
      <c r="C65" s="7" t="s">
        <v>256</v>
      </c>
      <c r="D65" s="7" t="s">
        <v>162</v>
      </c>
      <c r="E65" s="62">
        <v>37712</v>
      </c>
      <c r="F65" s="18" t="s">
        <v>125</v>
      </c>
      <c r="G65" s="18" t="s">
        <v>129</v>
      </c>
      <c r="H65" s="61">
        <v>10.8</v>
      </c>
    </row>
    <row r="66" spans="1:8" x14ac:dyDescent="0.25">
      <c r="A66" s="18">
        <v>65</v>
      </c>
      <c r="B66" s="18">
        <v>104</v>
      </c>
      <c r="C66" s="7" t="s">
        <v>258</v>
      </c>
      <c r="D66" s="7" t="s">
        <v>259</v>
      </c>
      <c r="E66" s="18">
        <v>1939</v>
      </c>
      <c r="F66" s="18" t="s">
        <v>218</v>
      </c>
      <c r="G66" s="18" t="s">
        <v>260</v>
      </c>
      <c r="H66" s="61">
        <v>10.78</v>
      </c>
    </row>
    <row r="67" spans="1:8" x14ac:dyDescent="0.25">
      <c r="A67" s="18">
        <v>66</v>
      </c>
      <c r="B67" s="18">
        <v>918</v>
      </c>
      <c r="C67" s="7" t="s">
        <v>262</v>
      </c>
      <c r="D67" s="7" t="s">
        <v>247</v>
      </c>
      <c r="E67" s="62">
        <v>28508</v>
      </c>
      <c r="F67" s="7" t="s">
        <v>126</v>
      </c>
      <c r="G67" s="18" t="s">
        <v>115</v>
      </c>
      <c r="H67" s="61">
        <v>10.71</v>
      </c>
    </row>
    <row r="68" spans="1:8" x14ac:dyDescent="0.25">
      <c r="A68" s="18">
        <v>67</v>
      </c>
      <c r="B68" s="18">
        <v>32</v>
      </c>
      <c r="C68" s="7" t="s">
        <v>263</v>
      </c>
      <c r="D68" s="7" t="s">
        <v>264</v>
      </c>
      <c r="E68" s="62">
        <v>22568</v>
      </c>
      <c r="F68" s="7" t="s">
        <v>126</v>
      </c>
      <c r="G68" s="18" t="s">
        <v>115</v>
      </c>
      <c r="H68" s="61">
        <v>10.57</v>
      </c>
    </row>
    <row r="69" spans="1:8" x14ac:dyDescent="0.25">
      <c r="A69" s="18">
        <v>68</v>
      </c>
      <c r="B69" s="18">
        <v>90</v>
      </c>
      <c r="C69" s="7" t="s">
        <v>266</v>
      </c>
      <c r="D69" s="7" t="s">
        <v>142</v>
      </c>
      <c r="E69" s="62">
        <v>18895</v>
      </c>
      <c r="F69" s="7" t="s">
        <v>126</v>
      </c>
      <c r="G69" s="18" t="s">
        <v>115</v>
      </c>
      <c r="H69" s="61">
        <v>10.5</v>
      </c>
    </row>
    <row r="70" spans="1:8" x14ac:dyDescent="0.25">
      <c r="A70" s="18">
        <v>69</v>
      </c>
      <c r="B70" s="18">
        <v>212</v>
      </c>
      <c r="C70" s="7" t="s">
        <v>267</v>
      </c>
      <c r="D70" s="7" t="s">
        <v>268</v>
      </c>
      <c r="E70" s="62">
        <v>36122</v>
      </c>
      <c r="F70" s="18" t="s">
        <v>269</v>
      </c>
      <c r="G70" s="18" t="s">
        <v>115</v>
      </c>
      <c r="H70" s="61">
        <v>10.438000000000001</v>
      </c>
    </row>
    <row r="71" spans="1:8" x14ac:dyDescent="0.25">
      <c r="A71" s="18">
        <v>70</v>
      </c>
      <c r="B71" s="18">
        <v>352</v>
      </c>
      <c r="C71" s="7" t="s">
        <v>271</v>
      </c>
      <c r="D71" s="7" t="s">
        <v>193</v>
      </c>
      <c r="E71" s="62">
        <v>19974</v>
      </c>
      <c r="F71" s="18" t="s">
        <v>272</v>
      </c>
      <c r="G71" s="18" t="s">
        <v>115</v>
      </c>
      <c r="H71" s="61">
        <v>10.25</v>
      </c>
    </row>
    <row r="72" spans="1:8" x14ac:dyDescent="0.25">
      <c r="A72" s="18">
        <v>71</v>
      </c>
      <c r="B72" s="18">
        <v>25</v>
      </c>
      <c r="C72" s="7" t="s">
        <v>273</v>
      </c>
      <c r="D72" s="7" t="s">
        <v>193</v>
      </c>
      <c r="E72" s="62">
        <v>33193</v>
      </c>
      <c r="F72" s="18" t="s">
        <v>274</v>
      </c>
      <c r="G72" s="18" t="s">
        <v>206</v>
      </c>
      <c r="H72" s="61">
        <v>10.212</v>
      </c>
    </row>
    <row r="73" spans="1:8" x14ac:dyDescent="0.25">
      <c r="A73" s="18">
        <v>72</v>
      </c>
      <c r="B73" s="18">
        <v>370</v>
      </c>
      <c r="C73" s="7" t="s">
        <v>275</v>
      </c>
      <c r="D73" s="7" t="s">
        <v>276</v>
      </c>
      <c r="E73" s="62">
        <v>15336</v>
      </c>
      <c r="F73" s="18" t="s">
        <v>125</v>
      </c>
      <c r="G73" s="18" t="s">
        <v>121</v>
      </c>
      <c r="H73" s="61">
        <v>10.19</v>
      </c>
    </row>
    <row r="74" spans="1:8" x14ac:dyDescent="0.25">
      <c r="A74" s="18">
        <v>73</v>
      </c>
      <c r="B74" s="18">
        <v>893</v>
      </c>
      <c r="C74" s="7" t="s">
        <v>277</v>
      </c>
      <c r="D74" s="7" t="s">
        <v>128</v>
      </c>
      <c r="E74" s="62">
        <v>30205</v>
      </c>
      <c r="F74" s="18" t="s">
        <v>125</v>
      </c>
      <c r="G74" s="18" t="s">
        <v>129</v>
      </c>
      <c r="H74" s="18">
        <v>10.106</v>
      </c>
    </row>
    <row r="75" spans="1:8" x14ac:dyDescent="0.25">
      <c r="A75" s="18">
        <v>74</v>
      </c>
      <c r="B75" s="18">
        <v>909</v>
      </c>
      <c r="C75" s="7" t="s">
        <v>296</v>
      </c>
      <c r="D75" s="7" t="s">
        <v>278</v>
      </c>
      <c r="E75" s="62">
        <v>37728</v>
      </c>
      <c r="F75" s="7" t="s">
        <v>126</v>
      </c>
      <c r="G75" s="18" t="s">
        <v>115</v>
      </c>
      <c r="H75" s="61">
        <v>10.029999999999999</v>
      </c>
    </row>
    <row r="76" spans="1:8" x14ac:dyDescent="0.25">
      <c r="A76" s="18">
        <v>75</v>
      </c>
      <c r="B76" s="18">
        <v>339</v>
      </c>
      <c r="C76" s="7" t="s">
        <v>279</v>
      </c>
      <c r="D76" s="7" t="s">
        <v>252</v>
      </c>
      <c r="E76" s="62">
        <v>14887</v>
      </c>
      <c r="F76" s="18" t="s">
        <v>125</v>
      </c>
      <c r="G76" s="18" t="s">
        <v>280</v>
      </c>
      <c r="H76" s="61">
        <v>9.6</v>
      </c>
    </row>
    <row r="77" spans="1:8" x14ac:dyDescent="0.25">
      <c r="A77" s="18">
        <v>76</v>
      </c>
      <c r="B77" s="18">
        <v>340</v>
      </c>
      <c r="C77" s="7" t="s">
        <v>282</v>
      </c>
      <c r="D77" s="7" t="s">
        <v>134</v>
      </c>
      <c r="E77" s="62">
        <v>20132</v>
      </c>
      <c r="F77" s="18" t="s">
        <v>125</v>
      </c>
      <c r="G77" s="18" t="s">
        <v>229</v>
      </c>
      <c r="H77" s="61">
        <v>9.2349999999999994</v>
      </c>
    </row>
    <row r="78" spans="1:8" x14ac:dyDescent="0.25">
      <c r="A78" s="18">
        <v>77</v>
      </c>
      <c r="B78" s="18">
        <v>96</v>
      </c>
      <c r="C78" s="7" t="s">
        <v>283</v>
      </c>
      <c r="D78" s="7" t="s">
        <v>284</v>
      </c>
      <c r="E78" s="18">
        <v>1937</v>
      </c>
      <c r="F78" s="18" t="s">
        <v>218</v>
      </c>
      <c r="G78" s="18" t="s">
        <v>260</v>
      </c>
      <c r="H78" s="61">
        <v>8.8350000000000009</v>
      </c>
    </row>
    <row r="79" spans="1:8" x14ac:dyDescent="0.25">
      <c r="A79" s="18">
        <v>78</v>
      </c>
      <c r="B79" s="18">
        <v>127</v>
      </c>
      <c r="C79" s="7" t="s">
        <v>285</v>
      </c>
      <c r="D79" s="7" t="s">
        <v>252</v>
      </c>
      <c r="E79" s="62">
        <v>16807</v>
      </c>
      <c r="F79" s="18" t="s">
        <v>125</v>
      </c>
      <c r="G79" s="18" t="s">
        <v>280</v>
      </c>
      <c r="H79" s="61">
        <v>8.65</v>
      </c>
    </row>
    <row r="80" spans="1:8" x14ac:dyDescent="0.25">
      <c r="A80" s="18">
        <v>79</v>
      </c>
      <c r="B80" s="18">
        <v>227</v>
      </c>
      <c r="C80" s="7" t="s">
        <v>287</v>
      </c>
      <c r="D80" s="7" t="s">
        <v>288</v>
      </c>
      <c r="E80" s="62">
        <v>15438</v>
      </c>
      <c r="F80" s="18" t="s">
        <v>125</v>
      </c>
      <c r="G80" s="18" t="s">
        <v>129</v>
      </c>
      <c r="H80" s="61">
        <v>7.98</v>
      </c>
    </row>
    <row r="81" spans="1:8" x14ac:dyDescent="0.25">
      <c r="A81" s="18">
        <v>80</v>
      </c>
      <c r="B81" s="18">
        <v>244</v>
      </c>
      <c r="C81" s="7" t="s">
        <v>289</v>
      </c>
      <c r="D81" s="7" t="s">
        <v>131</v>
      </c>
      <c r="E81" s="62">
        <v>17644</v>
      </c>
      <c r="F81" s="18" t="s">
        <v>125</v>
      </c>
      <c r="G81" s="18" t="s">
        <v>129</v>
      </c>
      <c r="H81" s="61">
        <v>7.95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 результатов</vt:lpstr>
      <vt:lpstr>Описание</vt:lpstr>
      <vt:lpstr>Лист1</vt:lpstr>
      <vt:lpstr>'Протокол результатов'!Область_печати</vt:lpstr>
    </vt:vector>
  </TitlesOfParts>
  <Company>ИПМ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1</cp:lastModifiedBy>
  <cp:lastPrinted>2015-03-13T05:57:40Z</cp:lastPrinted>
  <dcterms:created xsi:type="dcterms:W3CDTF">2014-01-16T18:32:51Z</dcterms:created>
  <dcterms:modified xsi:type="dcterms:W3CDTF">2015-06-24T05:03:09Z</dcterms:modified>
</cp:coreProperties>
</file>