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75" windowHeight="9435"/>
  </bookViews>
  <sheets>
    <sheet name="Протокол результатов" sheetId="9" r:id="rId1"/>
    <sheet name="Описание" sheetId="15" r:id="rId2"/>
  </sheets>
  <calcPr calcId="145621"/>
</workbook>
</file>

<file path=xl/calcChain.xml><?xml version="1.0" encoding="utf-8"?>
<calcChain xmlns="http://schemas.openxmlformats.org/spreadsheetml/2006/main">
  <c r="B27" i="9"/>
  <c r="B28" s="1"/>
  <c r="B15" l="1"/>
  <c r="B16" s="1"/>
  <c r="B17" s="1"/>
  <c r="B18" s="1"/>
  <c r="B19" s="1"/>
  <c r="B20" s="1"/>
  <c r="B21" s="1"/>
  <c r="B22" s="1"/>
  <c r="B23" s="1"/>
  <c r="B24" s="1"/>
  <c r="B25" s="1"/>
  <c r="B29" l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</calcChain>
</file>

<file path=xl/sharedStrings.xml><?xml version="1.0" encoding="utf-8"?>
<sst xmlns="http://schemas.openxmlformats.org/spreadsheetml/2006/main" count="1440" uniqueCount="341">
  <si>
    <t>№</t>
  </si>
  <si>
    <t>Группа</t>
  </si>
  <si>
    <t>Фамилия</t>
  </si>
  <si>
    <t>Имя</t>
  </si>
  <si>
    <t>Клуб</t>
  </si>
  <si>
    <t>Место в группе</t>
  </si>
  <si>
    <t>Дата рождения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</si>
  <si>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</si>
  <si>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</si>
  <si>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</si>
  <si>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</si>
  <si>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</si>
  <si>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</si>
  <si>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</si>
  <si>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</si>
  <si>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</si>
  <si>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</si>
  <si>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>Результат: часы, мин, сек или км, м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</si>
  <si>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</si>
  <si>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</si>
  <si>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</si>
  <si>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</si>
  <si>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</si>
  <si>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Место абс. М/Ж</t>
  </si>
  <si>
    <t>Место в абсолюте</t>
  </si>
  <si>
    <t>Описание</t>
  </si>
  <si>
    <t>м</t>
  </si>
  <si>
    <t>ж</t>
  </si>
  <si>
    <t>итого</t>
  </si>
  <si>
    <t>Организаторы пробега могут добавить в протокол любое количество необходимых им столбцов со своими уникальными названиями.</t>
  </si>
  <si>
    <t>не исключать из протоколов столбцы, необходимые для ввода результатов в КЛБМатч.</t>
  </si>
  <si>
    <t>а фамилия и имя участника вводились в отдельные столбцы.</t>
  </si>
  <si>
    <t xml:space="preserve"> но и облегчить процесс нахождения и исправления ошибок в протоколе. </t>
  </si>
  <si>
    <t xml:space="preserve">( или в порядке преодолённой дистанции при часовом, шестичасовом и т.п. забегах). Это наиболее удобно при анализе выявленных ошибок - позволяет легче соотонести протокол </t>
  </si>
  <si>
    <t>с фото-видеоматериалами и показаниями участников.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</si>
  <si>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</t>
  </si>
  <si>
    <t>на дополнительных страницах Эксель-документа, которые легко создаются сортировкой и фильтрацией общего протокола.</t>
  </si>
  <si>
    <t>Администрация сайта Пробег.орг призывает организаторов пробегов использовать стандартные названия столбцов и</t>
  </si>
  <si>
    <t>Описание макета: какие поля, зачем и как использовать.</t>
  </si>
  <si>
    <t>Шапка протокола.</t>
  </si>
  <si>
    <t>Содержит общие для всех участников параметры пробега.</t>
  </si>
  <si>
    <t>Желательно распечатать предварительный протокол перед награждением участников - для проверки участниками правильности распределения призовых мест и после награжджения - на сайте,</t>
  </si>
  <si>
    <t xml:space="preserve">для предоставления всем желающим указать на имеющиеся, по их мнению, в протоколе ошибки. Основной поток замечаний приходит в первые 3-5 дней, затем, </t>
  </si>
  <si>
    <t>Предварительный (или итоговый) протокол результатов пробега</t>
  </si>
  <si>
    <t>Заполнение полей шапки:</t>
  </si>
  <si>
    <t>Всего - общая и по полам численность участников пробега, преодолевших дистанцию пробега без нарушения правил соревнований.</t>
  </si>
  <si>
    <t>Зачёт - общая и по полам численность зачётных (которым присваивают места) участников пробега, преодолевших дистанцию пробега без нарушения правил соревнований.</t>
  </si>
  <si>
    <t>Протокол результатов пробега называют предварительным до тех пор, пока организаторы разрешают вносить предложения по исправлению обнаруженных в нём ошибок.</t>
  </si>
  <si>
    <t>после внесения изменений по признанным справедливыми замечаниям, протокол можно переименовывать в итоговый. По форме он ничем не отличается от предварительного.</t>
  </si>
  <si>
    <t>Лист протокола состоит из 3-х групп данных: шапки протокола, самого протокола (таблицы) и подвала.</t>
  </si>
  <si>
    <t>Протокол результатов (таблица)</t>
  </si>
  <si>
    <t>Содержит в основном индивидуальные данные каждого участника пробега.</t>
  </si>
  <si>
    <t>Общими для всех участников являются наименования столбцов. Крайне желательно использование стандартных наименований.</t>
  </si>
  <si>
    <t>Порядок расположения столбцов не столь важен, но стандартное их расположение облегчает восприятие данных.</t>
  </si>
  <si>
    <t>Остальные столбцы не только повышают информативность протокола, но и помогают выявлять и исправлять возможные ошибки.</t>
  </si>
  <si>
    <t>или меньше, за счёт исключения некоторых из выделенных жёлтым столбцов, что, впрочем, нежелательно):</t>
  </si>
  <si>
    <t>-</t>
  </si>
  <si>
    <t>номер строки в протоколе</t>
  </si>
  <si>
    <t>Фамилия участника</t>
  </si>
  <si>
    <t>Имя участника</t>
  </si>
  <si>
    <t>Пол участника (М или Ж)</t>
  </si>
  <si>
    <t>Место участника в абсолютном первенстве (без учёта пола и возраста). Кроме места графа может быть заполнена текстовыми атрибутами: вне зачёта, дискв., сошёл, не стартовал.</t>
  </si>
  <si>
    <t>Место участника в абсолютном первенстве среди мужчин или женщин(без учёта возраста). Кроме места графа может быть заполнена текстовыми атрибутами: вне зачёта, дискв., сошёл, не стартовал.</t>
  </si>
  <si>
    <t>Место участника в своей возрастной группе</t>
  </si>
  <si>
    <t>Подвал протокола.</t>
  </si>
  <si>
    <t>(Предполагаемая) дата утверждения итогового протокола:</t>
  </si>
  <si>
    <t>Под протоколом желательно разместить контактные данные для  отправки замечаний по протоколу.</t>
  </si>
  <si>
    <t>Контакты лица, принимающего решения о внесении изменений в протокол.</t>
  </si>
  <si>
    <t>Дата, после которой приём замечаний по протоколу будет прекращён. Обычно на внесение замечаний и принятие решений по ним требуется 5-15 дней.</t>
  </si>
  <si>
    <r>
      <rPr>
        <b/>
        <sz val="11"/>
        <color indexed="8"/>
        <rFont val="Calibri"/>
        <family val="2"/>
        <charset val="204"/>
      </rPr>
      <t>название пробега</t>
    </r>
    <r>
      <rPr>
        <sz val="11"/>
        <color theme="1"/>
        <rFont val="Calibri"/>
        <family val="2"/>
        <charset val="204"/>
        <scheme val="minor"/>
      </rPr>
      <t xml:space="preserve"> - название, желательно в точности как в Положении о пробеге</t>
    </r>
  </si>
  <si>
    <r>
      <rPr>
        <b/>
        <sz val="11"/>
        <color indexed="8"/>
        <rFont val="Calibri"/>
        <family val="2"/>
        <charset val="204"/>
      </rPr>
      <t>дата</t>
    </r>
    <r>
      <rPr>
        <sz val="11"/>
        <color theme="1"/>
        <rFont val="Calibri"/>
        <family val="2"/>
        <charset val="204"/>
        <scheme val="minor"/>
      </rPr>
      <t xml:space="preserve"> - в формате дд.мм.гггг</t>
    </r>
  </si>
  <si>
    <r>
      <rPr>
        <b/>
        <sz val="11"/>
        <color indexed="8"/>
        <rFont val="Calibri"/>
        <family val="2"/>
        <charset val="204"/>
      </rPr>
      <t>время старта</t>
    </r>
    <r>
      <rPr>
        <sz val="11"/>
        <color theme="1"/>
        <rFont val="Calibri"/>
        <family val="2"/>
        <charset val="204"/>
        <scheme val="minor"/>
      </rPr>
      <t xml:space="preserve"> - в формате чч:мм</t>
    </r>
  </si>
  <si>
    <r>
      <rPr>
        <b/>
        <sz val="11"/>
        <color indexed="8"/>
        <rFont val="Calibri"/>
        <family val="2"/>
        <charset val="204"/>
      </rPr>
      <t>место</t>
    </r>
    <r>
      <rPr>
        <sz val="11"/>
        <color theme="1"/>
        <rFont val="Calibri"/>
        <family val="2"/>
        <charset val="204"/>
        <scheme val="minor"/>
      </rPr>
      <t xml:space="preserve"> - название места старта, желательно с указанием раиона, области, региона</t>
    </r>
  </si>
  <si>
    <r>
      <rPr>
        <b/>
        <sz val="11"/>
        <color indexed="8"/>
        <rFont val="Calibri"/>
        <family val="2"/>
        <charset val="204"/>
      </rPr>
      <t>погода</t>
    </r>
    <r>
      <rPr>
        <sz val="11"/>
        <color theme="1"/>
        <rFont val="Calibri"/>
        <family val="2"/>
        <charset val="204"/>
        <scheme val="minor"/>
      </rPr>
      <t xml:space="preserve"> - температура воздуха, облачность, осадки, ветер, состояние трассы</t>
    </r>
  </si>
  <si>
    <r>
      <rPr>
        <b/>
        <sz val="11"/>
        <color indexed="8"/>
        <rFont val="Calibri"/>
        <family val="2"/>
        <charset val="204"/>
      </rPr>
      <t>Дистанция</t>
    </r>
    <r>
      <rPr>
        <sz val="11"/>
        <color theme="1"/>
        <rFont val="Calibri"/>
        <family val="2"/>
        <charset val="204"/>
        <scheme val="minor"/>
      </rPr>
      <t>: длина трассы пробега - общая, если несколько кругов - сколько кругов, длина круга, при наличии однократно проходимых дополнительных отрезков - их длина.</t>
    </r>
  </si>
  <si>
    <r>
      <t>Особенно полезны эти данны</t>
    </r>
    <r>
      <rPr>
        <sz val="11"/>
        <color indexed="8"/>
        <rFont val="Calibri"/>
        <family val="2"/>
        <charset val="204"/>
      </rPr>
      <t>е</t>
    </r>
    <r>
      <rPr>
        <sz val="11"/>
        <color theme="1"/>
        <rFont val="Calibri"/>
        <family val="2"/>
        <charset val="204"/>
        <scheme val="minor"/>
      </rPr>
      <t xml:space="preserve"> до наступления даты итогового протокола.</t>
    </r>
  </si>
  <si>
    <t>Страна постоянного места жительства участника</t>
  </si>
  <si>
    <t>Область (или регион) постоянного места жительства участника</t>
  </si>
  <si>
    <r>
      <t xml:space="preserve">Результат, показанный участником на пробеге </t>
    </r>
    <r>
      <rPr>
        <sz val="11"/>
        <color indexed="8"/>
        <rFont val="Calibri"/>
        <family val="2"/>
        <charset val="204"/>
      </rPr>
      <t>в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формате:</t>
    </r>
    <r>
      <rPr>
        <sz val="11"/>
        <color theme="1"/>
        <rFont val="Calibri"/>
        <family val="2"/>
        <charset val="204"/>
        <scheme val="minor"/>
      </rPr>
      <t xml:space="preserve"> - чч:мм:сс или км,м (для часового, 6-часового и т.п. стартов)</t>
    </r>
  </si>
  <si>
    <r>
      <t xml:space="preserve">Дата рождения участника </t>
    </r>
    <r>
      <rPr>
        <sz val="11"/>
        <color indexed="8"/>
        <rFont val="Calibri"/>
        <family val="2"/>
        <charset val="204"/>
      </rPr>
      <t>в формате</t>
    </r>
    <r>
      <rPr>
        <sz val="11"/>
        <color theme="1"/>
        <rFont val="Calibri"/>
        <family val="2"/>
        <charset val="204"/>
        <scheme val="minor"/>
      </rPr>
      <t xml:space="preserve"> дд:мм:гггг</t>
    </r>
  </si>
  <si>
    <r>
      <t xml:space="preserve">Индивидуальный (нагрудный, </t>
    </r>
    <r>
      <rPr>
        <sz val="11"/>
        <color indexed="8"/>
        <rFont val="Calibri"/>
        <family val="2"/>
        <charset val="204"/>
      </rPr>
      <t>стартовый</t>
    </r>
    <r>
      <rPr>
        <sz val="11"/>
        <color theme="1"/>
        <rFont val="Calibri"/>
        <family val="2"/>
        <charset val="204"/>
        <scheme val="minor"/>
      </rPr>
      <t>) номер участника</t>
    </r>
  </si>
  <si>
    <t>Если в протоколе используется более общее название столбца (например Организация), то желательно, чтобы отдельный столбец Клуб тоже был.</t>
  </si>
  <si>
    <r>
      <t>Возрастная группа участника.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Например: М40; Ж50 и т.д.</t>
    </r>
  </si>
  <si>
    <r>
      <t>Стандартный вид протокола содержит 15 столбцов (но может быть больше, за счёт добавления дополнительны</t>
    </r>
    <r>
      <rPr>
        <sz val="11"/>
        <color indexed="8"/>
        <rFont val="Calibri"/>
        <family val="2"/>
        <charset val="204"/>
      </rPr>
      <t>х</t>
    </r>
    <r>
      <rPr>
        <sz val="11"/>
        <color theme="1"/>
        <rFont val="Calibri"/>
        <family val="2"/>
        <charset val="204"/>
        <scheme val="minor"/>
      </rPr>
      <t xml:space="preserve"> столбцов,</t>
    </r>
  </si>
  <si>
    <t xml:space="preserve">Например, все участники из одного города (и области) и, что чаще, из одной страны. Или на 8 марта проводят чисто женский забег. </t>
  </si>
  <si>
    <t>Возможно и уменьшение числа столбцов, если желательные (в общем случае) столбцы в местных условиях не информативны.</t>
  </si>
  <si>
    <t>В этих случаях столбцы Страна и Пол соответственно не информативны. Или в случае отсутствия возрастных групп - столбцы Группа и Место в группе не нужны.</t>
  </si>
  <si>
    <t xml:space="preserve">В ответ на многочисленные просьбы организаторов пробегов прислать образец протокола результатов соревнований, </t>
  </si>
  <si>
    <t xml:space="preserve">(что будет делаться как администрацией сайта, так и организаторами пробегов). </t>
  </si>
  <si>
    <t>Это будет делаться как администрацией сайта, так и организаторами пробегов.</t>
  </si>
  <si>
    <t>В таблице результатов макета отражены все желательные столбцы ( 15 шт)</t>
  </si>
  <si>
    <t xml:space="preserve">В макете отражена желательная информация для протокола результатов, позволяющая не только получить достаточно полную информацию о пробеге,  </t>
  </si>
  <si>
    <t>В частности:</t>
  </si>
  <si>
    <t xml:space="preserve">Приведен желательный порядок следования столбцов </t>
  </si>
  <si>
    <r>
      <t xml:space="preserve">Макет одного из возможных протоколов </t>
    </r>
    <r>
      <rPr>
        <b/>
        <sz val="11"/>
        <color indexed="8"/>
        <rFont val="Calibri"/>
        <family val="2"/>
        <charset val="204"/>
      </rPr>
      <t>для забега с общего старта на одну дистанцию (или один интервал времени</t>
    </r>
    <r>
      <rPr>
        <sz val="11"/>
        <color theme="1"/>
        <rFont val="Calibri"/>
        <family val="2"/>
        <charset val="204"/>
        <scheme val="minor"/>
      </rPr>
      <t xml:space="preserve">) приводится </t>
    </r>
  </si>
  <si>
    <r>
      <t xml:space="preserve">на листе </t>
    </r>
    <r>
      <rPr>
        <b/>
        <sz val="11"/>
        <color indexed="8"/>
        <rFont val="Calibri"/>
        <family val="2"/>
        <charset val="204"/>
      </rPr>
      <t xml:space="preserve">Протокол результатов </t>
    </r>
  </si>
  <si>
    <t xml:space="preserve">На основе изложенных ниже правил можно создавать образцы протоколов для различных пробегов. </t>
  </si>
  <si>
    <t>чтобы участникам пробега соответствовала их дата рождения (а не только год, это необходимо для правильной идентификации участника в БД),</t>
  </si>
  <si>
    <t>Для облегчения процесса занесения результатов пробегов в базы данных необходимо,</t>
  </si>
  <si>
    <t>Электронная таблица Эксель позволяет автоматизировать ряд действий по обработке и заполнению протоколов. Рекомендуется использовать эти возможности.</t>
  </si>
  <si>
    <r>
      <rPr>
        <sz val="11"/>
        <color indexed="8"/>
        <rFont val="Calibri"/>
        <family val="2"/>
        <charset val="204"/>
      </rPr>
      <t>В дальнейшем</t>
    </r>
    <r>
      <rPr>
        <sz val="11"/>
        <color theme="1"/>
        <rFont val="Calibri"/>
        <family val="2"/>
        <charset val="204"/>
        <scheme val="minor"/>
      </rPr>
      <t xml:space="preserve"> администрация сайта probeg.org планирует опубликовать образцы вариантов автоматизированных таблиц с разной степенью автоматизации.</t>
    </r>
  </si>
  <si>
    <t>Организаторы пробегов смогут их использовать при заполнении  протоколов или как основу для разработки своих вариантов автоматизации работы с протоколом.</t>
  </si>
  <si>
    <r>
      <t xml:space="preserve">Важнейшими для начисления результатов в КЛБМатч и загрузки информации в </t>
    </r>
    <r>
      <rPr>
        <sz val="11"/>
        <color indexed="8"/>
        <rFont val="Calibri"/>
        <family val="2"/>
        <charset val="204"/>
      </rPr>
      <t>базу данных протоколов АК-55</t>
    </r>
    <r>
      <rPr>
        <sz val="11"/>
        <color theme="1"/>
        <rFont val="Calibri"/>
        <family val="2"/>
        <charset val="204"/>
        <scheme val="minor"/>
      </rPr>
      <t xml:space="preserve"> являются столбцы, выделенные зелёным.</t>
    </r>
  </si>
  <si>
    <r>
      <t xml:space="preserve">Спортивный клуб, за который выступает участник. </t>
    </r>
    <r>
      <rPr>
        <sz val="11"/>
        <color indexed="8"/>
        <rFont val="Calibri"/>
        <family val="2"/>
        <charset val="204"/>
      </rPr>
      <t>Если важна географическая принадлежность клуба или команды (город, область, страна)- тоже указать здесь.</t>
    </r>
  </si>
  <si>
    <r>
      <t xml:space="preserve">Важное значение имеет и порядок расположения участников в протоколе результатов. Рекомендуется располагать их </t>
    </r>
    <r>
      <rPr>
        <sz val="11"/>
        <color indexed="8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протоколе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порядке пересечения финиша дистанции</t>
    </r>
  </si>
  <si>
    <t xml:space="preserve">Населённый пункт постоянного места жительства участника </t>
  </si>
  <si>
    <t>Адреса (URL) размещения протокола в сети:</t>
  </si>
  <si>
    <t>ФИО главного судьи и/или главного секретаря - лица, принимающего решения о внесении изменений в протокол.</t>
  </si>
  <si>
    <t>Сетевые адреса, где планируется опубликовать протокол и прочую информацию по соответствующему протоколу пробегу.</t>
  </si>
  <si>
    <t>Номер</t>
  </si>
  <si>
    <t>сайтом ПроБЕГ предлагается форма протокола результатов. На её основе можно создавать образцы протоколов для различных пробегов</t>
  </si>
  <si>
    <t>Столбцы, необходимые для ввода результатов в КЛБМатч (зелёные заголовки столбцов в макете, 8 шт)</t>
  </si>
  <si>
    <t>Результат часы:мин:сек (ЧЧ:ММ:СС) или км, м</t>
  </si>
  <si>
    <t>Дата рождения (ДД.ММ.ГГ)</t>
  </si>
  <si>
    <t>Результат: часы:мин:сек (ЧЧ:ММ:СС) или км, м</t>
  </si>
  <si>
    <t>Борисов</t>
  </si>
  <si>
    <t>Александр</t>
  </si>
  <si>
    <t xml:space="preserve">Санько </t>
  </si>
  <si>
    <t>Петр</t>
  </si>
  <si>
    <t xml:space="preserve">Чириков </t>
  </si>
  <si>
    <t>Дмитрий</t>
  </si>
  <si>
    <t xml:space="preserve">Змитрукевич </t>
  </si>
  <si>
    <t>Сергей</t>
  </si>
  <si>
    <t>Иван</t>
  </si>
  <si>
    <t>Игорь</t>
  </si>
  <si>
    <t>Антон</t>
  </si>
  <si>
    <t>Евгений</t>
  </si>
  <si>
    <t>Руслан</t>
  </si>
  <si>
    <t>Шахрай</t>
  </si>
  <si>
    <t xml:space="preserve">Леонов </t>
  </si>
  <si>
    <t xml:space="preserve">Гордей </t>
  </si>
  <si>
    <t xml:space="preserve">Сидлирёнок </t>
  </si>
  <si>
    <t xml:space="preserve">Дёмин </t>
  </si>
  <si>
    <t xml:space="preserve">Кулеш </t>
  </si>
  <si>
    <t xml:space="preserve">Гасанов </t>
  </si>
  <si>
    <t>Минск</t>
  </si>
  <si>
    <t>Крупки</t>
  </si>
  <si>
    <t>Желудок</t>
  </si>
  <si>
    <t>д.Житомля</t>
  </si>
  <si>
    <t>Аматар</t>
  </si>
  <si>
    <t>Виктория</t>
  </si>
  <si>
    <t xml:space="preserve"> Аматар</t>
  </si>
  <si>
    <t xml:space="preserve"> Бодрость</t>
  </si>
  <si>
    <t xml:space="preserve"> Виктория</t>
  </si>
  <si>
    <t>ИМНС</t>
  </si>
  <si>
    <t>Дружба</t>
  </si>
  <si>
    <t>Максим</t>
  </si>
  <si>
    <t>Даниил</t>
  </si>
  <si>
    <t xml:space="preserve">Шукайлов </t>
  </si>
  <si>
    <t xml:space="preserve">Лебедь </t>
  </si>
  <si>
    <t xml:space="preserve">Даньченко </t>
  </si>
  <si>
    <t xml:space="preserve">Антонович </t>
  </si>
  <si>
    <t xml:space="preserve">Иванов </t>
  </si>
  <si>
    <t xml:space="preserve">Золин </t>
  </si>
  <si>
    <t xml:space="preserve">Герасименко </t>
  </si>
  <si>
    <t>до 29 лет</t>
  </si>
  <si>
    <t>Смолевичи</t>
  </si>
  <si>
    <t>сошёл</t>
  </si>
  <si>
    <t>30-39</t>
  </si>
  <si>
    <t>Лида</t>
  </si>
  <si>
    <t>Лидер</t>
  </si>
  <si>
    <t>Могилев</t>
  </si>
  <si>
    <t>Жедино</t>
  </si>
  <si>
    <t>Свитанок</t>
  </si>
  <si>
    <t>Брест</t>
  </si>
  <si>
    <t>Blr Running</t>
  </si>
  <si>
    <t>Ориентир</t>
  </si>
  <si>
    <t>сошел</t>
  </si>
  <si>
    <t>Олег</t>
  </si>
  <si>
    <t>Юрий</t>
  </si>
  <si>
    <t>Василий</t>
  </si>
  <si>
    <t>Николай</t>
  </si>
  <si>
    <t>Артур</t>
  </si>
  <si>
    <t>Вячеслав</t>
  </si>
  <si>
    <t>Вадим</t>
  </si>
  <si>
    <t>Владимир</t>
  </si>
  <si>
    <t>Павел</t>
  </si>
  <si>
    <t xml:space="preserve">Палоников </t>
  </si>
  <si>
    <t xml:space="preserve">Парафинович </t>
  </si>
  <si>
    <t xml:space="preserve">Шмарловский </t>
  </si>
  <si>
    <t xml:space="preserve">Колосовский </t>
  </si>
  <si>
    <t xml:space="preserve">Тюев </t>
  </si>
  <si>
    <t xml:space="preserve">Потапенко </t>
  </si>
  <si>
    <t xml:space="preserve">Ремезов </t>
  </si>
  <si>
    <t xml:space="preserve">Островский </t>
  </si>
  <si>
    <t xml:space="preserve">Шункевич </t>
  </si>
  <si>
    <t xml:space="preserve">Чеус </t>
  </si>
  <si>
    <t>Золотовский</t>
  </si>
  <si>
    <t xml:space="preserve">Орлов </t>
  </si>
  <si>
    <t xml:space="preserve">Фомич </t>
  </si>
  <si>
    <t xml:space="preserve">Баранов </t>
  </si>
  <si>
    <t xml:space="preserve">Жидович </t>
  </si>
  <si>
    <t xml:space="preserve">Борисов </t>
  </si>
  <si>
    <t xml:space="preserve">Волков </t>
  </si>
  <si>
    <t xml:space="preserve">Брейко </t>
  </si>
  <si>
    <t>40-49</t>
  </si>
  <si>
    <t>Березино</t>
  </si>
  <si>
    <t>Солигорск</t>
  </si>
  <si>
    <t>Геннадий</t>
  </si>
  <si>
    <t xml:space="preserve">Жавронок </t>
  </si>
  <si>
    <t xml:space="preserve">Косяченко </t>
  </si>
  <si>
    <t>Колобок</t>
  </si>
  <si>
    <t>Анатолий</t>
  </si>
  <si>
    <t xml:space="preserve">Клишевский </t>
  </si>
  <si>
    <t>Марафон</t>
  </si>
  <si>
    <t xml:space="preserve">Бабицкий </t>
  </si>
  <si>
    <t xml:space="preserve">Демлыкевич </t>
  </si>
  <si>
    <t xml:space="preserve">Гордов </t>
  </si>
  <si>
    <t xml:space="preserve">Ануран </t>
  </si>
  <si>
    <t xml:space="preserve">Шкут </t>
  </si>
  <si>
    <t xml:space="preserve">Драбеня </t>
  </si>
  <si>
    <t xml:space="preserve">Крино </t>
  </si>
  <si>
    <t xml:space="preserve">Маковец </t>
  </si>
  <si>
    <t>Желток</t>
  </si>
  <si>
    <t>Круталевич</t>
  </si>
  <si>
    <t>Милютин</t>
  </si>
  <si>
    <t>Володченко</t>
  </si>
  <si>
    <t>Кандыбо</t>
  </si>
  <si>
    <t>Шишло</t>
  </si>
  <si>
    <t>Мохань</t>
  </si>
  <si>
    <t>Шелех</t>
  </si>
  <si>
    <t>Коктыш</t>
  </si>
  <si>
    <t>Кривов</t>
  </si>
  <si>
    <t>Тадеуш</t>
  </si>
  <si>
    <t>Валентин</t>
  </si>
  <si>
    <t>Червень</t>
  </si>
  <si>
    <t xml:space="preserve">Бобруйск </t>
  </si>
  <si>
    <t>Жодино</t>
  </si>
  <si>
    <t>Белаз</t>
  </si>
  <si>
    <t>50-59</t>
  </si>
  <si>
    <t>Олимп</t>
  </si>
  <si>
    <t>Ст.Дороги</t>
  </si>
  <si>
    <t>Регион</t>
  </si>
  <si>
    <t>Владислав</t>
  </si>
  <si>
    <t>Виктор</t>
  </si>
  <si>
    <t>Мильман</t>
  </si>
  <si>
    <t xml:space="preserve">Чеча </t>
  </si>
  <si>
    <t xml:space="preserve">Сосна </t>
  </si>
  <si>
    <t xml:space="preserve">Лабановский </t>
  </si>
  <si>
    <t xml:space="preserve">Каршакевич </t>
  </si>
  <si>
    <t xml:space="preserve">Муравьёв </t>
  </si>
  <si>
    <t xml:space="preserve">Корбут </t>
  </si>
  <si>
    <t xml:space="preserve">Куратник </t>
  </si>
  <si>
    <t xml:space="preserve">Голуб </t>
  </si>
  <si>
    <t>Качан Егор</t>
  </si>
  <si>
    <t>60 л и ст.</t>
  </si>
  <si>
    <t>Бодрость</t>
  </si>
  <si>
    <t>Константин</t>
  </si>
  <si>
    <t>Егор</t>
  </si>
  <si>
    <t>Леонид</t>
  </si>
  <si>
    <t>Эдуард</t>
  </si>
  <si>
    <t xml:space="preserve">Медведь </t>
  </si>
  <si>
    <t xml:space="preserve">Земцов </t>
  </si>
  <si>
    <t xml:space="preserve">Капустин </t>
  </si>
  <si>
    <t xml:space="preserve">Колодко </t>
  </si>
  <si>
    <t xml:space="preserve">Рябушев </t>
  </si>
  <si>
    <t xml:space="preserve">Илюкевич </t>
  </si>
  <si>
    <t xml:space="preserve">Афнагель </t>
  </si>
  <si>
    <t xml:space="preserve">Сахаревич </t>
  </si>
  <si>
    <t xml:space="preserve">Рябцев </t>
  </si>
  <si>
    <t>cошла</t>
  </si>
  <si>
    <t>сошла</t>
  </si>
  <si>
    <t>М.Горка</t>
  </si>
  <si>
    <t>Звезда</t>
  </si>
  <si>
    <t xml:space="preserve">Тихановская </t>
  </si>
  <si>
    <t>Ольга</t>
  </si>
  <si>
    <t>Кристина</t>
  </si>
  <si>
    <t>Рита</t>
  </si>
  <si>
    <t>Алеся</t>
  </si>
  <si>
    <t>Анжелика</t>
  </si>
  <si>
    <t>Елена</t>
  </si>
  <si>
    <t xml:space="preserve">Ранцева </t>
  </si>
  <si>
    <t xml:space="preserve">Терещенко </t>
  </si>
  <si>
    <t xml:space="preserve">Обидиенкова </t>
  </si>
  <si>
    <t xml:space="preserve">Тишковец </t>
  </si>
  <si>
    <t xml:space="preserve">Моисеева </t>
  </si>
  <si>
    <t xml:space="preserve">Рымкевич </t>
  </si>
  <si>
    <t>Динамо</t>
  </si>
  <si>
    <t>Юлия</t>
  </si>
  <si>
    <t>Алла</t>
  </si>
  <si>
    <t>Татьяна</t>
  </si>
  <si>
    <t>Наталья</t>
  </si>
  <si>
    <t xml:space="preserve">Береснева </t>
  </si>
  <si>
    <t xml:space="preserve">Киселева </t>
  </si>
  <si>
    <t xml:space="preserve">Колташева </t>
  </si>
  <si>
    <t xml:space="preserve">Панкратович </t>
  </si>
  <si>
    <t xml:space="preserve">Чернель </t>
  </si>
  <si>
    <t xml:space="preserve">Володько </t>
  </si>
  <si>
    <t>Нина</t>
  </si>
  <si>
    <t>Светлана</t>
  </si>
  <si>
    <t xml:space="preserve">Морозова </t>
  </si>
  <si>
    <t xml:space="preserve">Малиновская </t>
  </si>
  <si>
    <t xml:space="preserve">Подлозная </t>
  </si>
  <si>
    <t>Ада</t>
  </si>
  <si>
    <t xml:space="preserve">Делендик </t>
  </si>
  <si>
    <t xml:space="preserve">Стригалева </t>
  </si>
  <si>
    <t xml:space="preserve">Сиренко </t>
  </si>
  <si>
    <t>50 л и ст.</t>
  </si>
  <si>
    <t>БЗМП</t>
  </si>
  <si>
    <t>БЗА</t>
  </si>
  <si>
    <t>Водар</t>
  </si>
  <si>
    <t>Здравушка</t>
  </si>
  <si>
    <t xml:space="preserve">Яценко </t>
  </si>
  <si>
    <t>АП-3</t>
  </si>
  <si>
    <t>МЧС</t>
  </si>
  <si>
    <t>Run 4 fun</t>
  </si>
  <si>
    <t>ДОК</t>
  </si>
  <si>
    <t xml:space="preserve"> Run 4 fun</t>
  </si>
  <si>
    <t>Гродн.</t>
  </si>
  <si>
    <t>Минская</t>
  </si>
  <si>
    <t>ИППК МЧС</t>
  </si>
  <si>
    <t>10 км</t>
  </si>
  <si>
    <t>5 км</t>
  </si>
  <si>
    <t>12. 30 час.</t>
  </si>
  <si>
    <t>Место в абсо люте</t>
  </si>
  <si>
    <t xml:space="preserve">Итоговый  протокол результатов </t>
  </si>
  <si>
    <t xml:space="preserve">Лебецкий </t>
  </si>
  <si>
    <t>Молодечно</t>
  </si>
  <si>
    <t xml:space="preserve">Королев </t>
  </si>
  <si>
    <t>Воронцов</t>
  </si>
  <si>
    <t>Попков</t>
  </si>
  <si>
    <t xml:space="preserve">Тишковский </t>
  </si>
  <si>
    <t>Валерий</t>
  </si>
  <si>
    <t xml:space="preserve">Слуцкер </t>
  </si>
  <si>
    <t>Арнольд</t>
  </si>
  <si>
    <t>Шкляревский</t>
  </si>
  <si>
    <t>в.к</t>
  </si>
  <si>
    <t xml:space="preserve">Пехота </t>
  </si>
  <si>
    <t>Валентина</t>
  </si>
  <si>
    <t>Королева</t>
  </si>
  <si>
    <t>Вера</t>
  </si>
  <si>
    <t>Зазулинская</t>
  </si>
  <si>
    <t xml:space="preserve">легкоатлетического пробега в программе спортивного праздника, посвященного </t>
  </si>
  <si>
    <t>г.Борисов</t>
  </si>
  <si>
    <t>20 июня 2016 г</t>
  </si>
  <si>
    <t>И.В.Шаблинский</t>
  </si>
  <si>
    <t>Главный секретарь</t>
  </si>
  <si>
    <t>И.Э.Лавор</t>
  </si>
  <si>
    <t>Дню Независимости Республики Беларусь в рамках Международного олимпийского дня</t>
  </si>
  <si>
    <t xml:space="preserve">Ризиков </t>
  </si>
  <si>
    <t>Протокол по возрастным группам (10 км)</t>
  </si>
</sst>
</file>

<file path=xl/styles.xml><?xml version="1.0" encoding="utf-8"?>
<styleSheet xmlns="http://schemas.openxmlformats.org/spreadsheetml/2006/main">
  <numFmts count="4">
    <numFmt numFmtId="164" formatCode="[$-FC19]dd\ mmmm\ yyyy\ \г\.;@"/>
    <numFmt numFmtId="165" formatCode="h:mm;@"/>
    <numFmt numFmtId="166" formatCode="h:mm:ss;@"/>
    <numFmt numFmtId="167" formatCode="dd/mm/yy;@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Arial Cyr"/>
      <charset val="204"/>
    </font>
    <font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164" fontId="0" fillId="0" borderId="0" xfId="0" applyNumberFormat="1" applyAlignment="1"/>
    <xf numFmtId="0" fontId="9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6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0" fillId="0" borderId="2" xfId="0" applyBorder="1" applyAlignment="1"/>
    <xf numFmtId="0" fontId="0" fillId="0" borderId="3" xfId="0" applyBorder="1"/>
    <xf numFmtId="0" fontId="8" fillId="2" borderId="0" xfId="0" applyFont="1" applyFill="1" applyAlignment="1"/>
    <xf numFmtId="0" fontId="0" fillId="2" borderId="0" xfId="0" applyFill="1" applyAlignment="1"/>
    <xf numFmtId="0" fontId="8" fillId="2" borderId="0" xfId="0" applyFont="1" applyFill="1"/>
    <xf numFmtId="0" fontId="9" fillId="2" borderId="0" xfId="0" applyFont="1" applyFill="1"/>
    <xf numFmtId="165" fontId="0" fillId="2" borderId="2" xfId="0" applyNumberFormat="1" applyFill="1" applyBorder="1" applyAlignment="1">
      <alignment horizontal="center"/>
    </xf>
    <xf numFmtId="0" fontId="0" fillId="2" borderId="0" xfId="0" applyFill="1" applyBorder="1" applyAlignment="1"/>
    <xf numFmtId="164" fontId="0" fillId="2" borderId="0" xfId="0" applyNumberFormat="1" applyFill="1" applyAlignment="1" applyProtection="1"/>
    <xf numFmtId="49" fontId="0" fillId="2" borderId="0" xfId="0" applyNumberFormat="1" applyFill="1"/>
    <xf numFmtId="164" fontId="0" fillId="2" borderId="0" xfId="0" applyNumberFormat="1" applyFill="1" applyAlignment="1"/>
    <xf numFmtId="165" fontId="0" fillId="2" borderId="0" xfId="0" applyNumberFormat="1" applyFill="1"/>
    <xf numFmtId="0" fontId="0" fillId="2" borderId="0" xfId="0" applyFill="1" applyAlignment="1">
      <alignment vertical="center" wrapText="1"/>
    </xf>
    <xf numFmtId="0" fontId="0" fillId="2" borderId="0" xfId="0" applyFill="1" applyBorder="1"/>
    <xf numFmtId="0" fontId="7" fillId="0" borderId="0" xfId="0" applyFont="1"/>
    <xf numFmtId="0" fontId="11" fillId="0" borderId="0" xfId="0" applyFont="1"/>
    <xf numFmtId="0" fontId="6" fillId="2" borderId="0" xfId="0" applyFont="1" applyFill="1"/>
    <xf numFmtId="0" fontId="7" fillId="0" borderId="0" xfId="0" applyFont="1" applyBorder="1"/>
    <xf numFmtId="0" fontId="0" fillId="0" borderId="0" xfId="0" applyFont="1"/>
    <xf numFmtId="0" fontId="0" fillId="2" borderId="4" xfId="0" applyFill="1" applyBorder="1" applyAlignment="1"/>
    <xf numFmtId="0" fontId="0" fillId="2" borderId="3" xfId="0" applyFill="1" applyBorder="1" applyAlignment="1"/>
    <xf numFmtId="0" fontId="0" fillId="0" borderId="0" xfId="0" applyBorder="1" applyAlignment="1">
      <alignment vertical="center"/>
    </xf>
    <xf numFmtId="166" fontId="0" fillId="0" borderId="1" xfId="0" applyNumberFormat="1" applyBorder="1"/>
    <xf numFmtId="167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/>
    <xf numFmtId="164" fontId="2" fillId="0" borderId="0" xfId="0" applyNumberFormat="1" applyFont="1" applyAlignment="1"/>
    <xf numFmtId="16" fontId="0" fillId="0" borderId="1" xfId="0" applyNumberFormat="1" applyBorder="1"/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21" fontId="1" fillId="0" borderId="1" xfId="0" applyNumberFormat="1" applyFont="1" applyBorder="1" applyAlignment="1">
      <alignment horizontal="center"/>
    </xf>
    <xf numFmtId="21" fontId="1" fillId="0" borderId="1" xfId="0" applyNumberFormat="1" applyFont="1" applyFill="1" applyBorder="1" applyAlignment="1">
      <alignment horizontal="center"/>
    </xf>
    <xf numFmtId="21" fontId="1" fillId="0" borderId="5" xfId="0" applyNumberFormat="1" applyFont="1" applyBorder="1" applyAlignment="1">
      <alignment horizontal="center"/>
    </xf>
    <xf numFmtId="21" fontId="1" fillId="0" borderId="3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21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167" fontId="15" fillId="0" borderId="1" xfId="0" applyNumberFormat="1" applyFont="1" applyBorder="1"/>
    <xf numFmtId="0" fontId="15" fillId="0" borderId="2" xfId="0" applyFont="1" applyBorder="1" applyAlignment="1">
      <alignment horizontal="left"/>
    </xf>
    <xf numFmtId="0" fontId="15" fillId="0" borderId="1" xfId="0" applyFont="1" applyBorder="1"/>
    <xf numFmtId="0" fontId="15" fillId="0" borderId="5" xfId="0" applyFont="1" applyBorder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21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6" xfId="0" applyFont="1" applyBorder="1" applyAlignment="1">
      <alignment horizontal="left"/>
    </xf>
    <xf numFmtId="14" fontId="15" fillId="0" borderId="1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164" fontId="0" fillId="0" borderId="2" xfId="0" applyNumberFormat="1" applyFill="1" applyBorder="1" applyAlignment="1" applyProtection="1"/>
    <xf numFmtId="0" fontId="0" fillId="0" borderId="3" xfId="0" applyBorder="1" applyAlignment="1"/>
    <xf numFmtId="165" fontId="0" fillId="0" borderId="1" xfId="0" applyNumberForma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8" xfId="0" applyBorder="1" applyAlignment="1"/>
    <xf numFmtId="0" fontId="0" fillId="0" borderId="0" xfId="0" applyAlignment="1"/>
    <xf numFmtId="0" fontId="10" fillId="2" borderId="2" xfId="0" applyFont="1" applyFill="1" applyBorder="1" applyAlignment="1"/>
    <xf numFmtId="0" fontId="0" fillId="2" borderId="4" xfId="0" applyFill="1" applyBorder="1" applyAlignment="1"/>
    <xf numFmtId="0" fontId="0" fillId="2" borderId="3" xfId="0" applyFill="1" applyBorder="1" applyAlignment="1"/>
    <xf numFmtId="164" fontId="0" fillId="2" borderId="2" xfId="0" applyNumberFormat="1" applyFill="1" applyBorder="1" applyAlignment="1" applyProtection="1"/>
    <xf numFmtId="21" fontId="15" fillId="3" borderId="1" xfId="0" applyNumberFormat="1" applyFont="1" applyFill="1" applyBorder="1" applyAlignment="1">
      <alignment horizontal="center" vertical="center" wrapText="1"/>
    </xf>
    <xf numFmtId="16" fontId="15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/>
  </cellXfs>
  <cellStyles count="2">
    <cellStyle name="Обычный" xfId="0" builtinId="0"/>
    <cellStyle name="Обычный 2" xfId="1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34"/>
  <sheetViews>
    <sheetView tabSelected="1" topLeftCell="B226" workbookViewId="0">
      <selection activeCell="I220" sqref="I220:I232"/>
    </sheetView>
  </sheetViews>
  <sheetFormatPr defaultRowHeight="15"/>
  <cols>
    <col min="1" max="1" width="4.5703125" hidden="1" customWidth="1"/>
    <col min="2" max="2" width="7.140625" customWidth="1"/>
    <col min="3" max="3" width="7" customWidth="1"/>
    <col min="4" max="4" width="15.28515625" customWidth="1"/>
    <col min="5" max="5" width="14.140625" customWidth="1"/>
    <col min="6" max="6" width="11.28515625" customWidth="1"/>
    <col min="7" max="7" width="12" customWidth="1"/>
    <col min="8" max="8" width="12.42578125" customWidth="1"/>
    <col min="9" max="9" width="12.7109375" customWidth="1"/>
    <col min="10" max="10" width="6" customWidth="1"/>
    <col min="11" max="11" width="10" customWidth="1"/>
    <col min="12" max="12" width="10.85546875" customWidth="1"/>
    <col min="13" max="13" width="8" customWidth="1"/>
    <col min="14" max="15" width="0" hidden="1" customWidth="1"/>
    <col min="17" max="21" width="0" hidden="1" customWidth="1"/>
    <col min="22" max="22" width="17" hidden="1" customWidth="1"/>
    <col min="23" max="23" width="0" hidden="1" customWidth="1"/>
  </cols>
  <sheetData>
    <row r="1" spans="1:22" ht="15" customHeight="1">
      <c r="A1" s="1"/>
      <c r="B1" s="95" t="s">
        <v>315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Q1" s="10"/>
    </row>
    <row r="2" spans="1:22" ht="15.6" customHeight="1">
      <c r="A2" s="1"/>
      <c r="B2" s="95" t="s">
        <v>332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Q2" s="10"/>
    </row>
    <row r="3" spans="1:22" ht="15.6" customHeight="1">
      <c r="A3" s="1"/>
      <c r="B3" s="96" t="s">
        <v>338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Q3" s="10"/>
    </row>
    <row r="4" spans="1:22" ht="11.25" customHeight="1">
      <c r="A4" s="1"/>
      <c r="B4" s="4"/>
    </row>
    <row r="5" spans="1:22" hidden="1">
      <c r="A5" s="1"/>
      <c r="B5" s="97"/>
      <c r="C5" s="98"/>
      <c r="D5" s="8"/>
      <c r="E5" s="9"/>
      <c r="F5" s="18"/>
      <c r="G5" s="19"/>
      <c r="H5" s="7"/>
      <c r="I5" s="7"/>
      <c r="J5" s="7"/>
      <c r="K5" s="7"/>
    </row>
    <row r="6" spans="1:22" ht="12" customHeight="1">
      <c r="A6" s="1"/>
      <c r="B6" s="100" t="s">
        <v>13</v>
      </c>
      <c r="C6" s="100"/>
      <c r="D6" s="53" t="s">
        <v>14</v>
      </c>
      <c r="E6" s="53" t="s">
        <v>15</v>
      </c>
      <c r="H6" s="4"/>
      <c r="I6" s="4"/>
      <c r="J6" s="4"/>
      <c r="K6" s="4"/>
    </row>
    <row r="7" spans="1:22" ht="15.75">
      <c r="A7" s="1"/>
      <c r="B7" s="99" t="s">
        <v>334</v>
      </c>
      <c r="C7" s="99"/>
      <c r="D7" s="55" t="s">
        <v>313</v>
      </c>
      <c r="E7" s="54" t="s">
        <v>333</v>
      </c>
    </row>
    <row r="8" spans="1:22" ht="9.75" customHeight="1">
      <c r="A8" s="1"/>
      <c r="B8" s="4"/>
      <c r="C8" s="4"/>
      <c r="D8" s="4"/>
      <c r="E8" s="4"/>
      <c r="Q8" s="94"/>
      <c r="R8" s="94"/>
      <c r="S8" s="94"/>
      <c r="T8" s="94"/>
      <c r="U8" s="94"/>
      <c r="V8" s="94"/>
    </row>
    <row r="9" spans="1:22" ht="11.45" customHeight="1">
      <c r="A9" s="1"/>
      <c r="B9" s="50" t="s">
        <v>7</v>
      </c>
      <c r="C9" s="51"/>
      <c r="D9" s="49" t="s">
        <v>311</v>
      </c>
      <c r="E9" s="3"/>
      <c r="F9" s="2"/>
      <c r="H9" s="2"/>
      <c r="I9" s="2"/>
      <c r="J9" s="2"/>
      <c r="K9" s="2"/>
      <c r="M9" s="2"/>
      <c r="Q9" s="94"/>
      <c r="R9" s="94"/>
      <c r="S9" s="94"/>
      <c r="T9" s="94"/>
      <c r="U9" s="94"/>
      <c r="V9" s="94"/>
    </row>
    <row r="10" spans="1:22">
      <c r="A10" s="1"/>
      <c r="B10" t="s">
        <v>8</v>
      </c>
      <c r="D10" s="1" t="s">
        <v>9</v>
      </c>
      <c r="E10">
        <v>92</v>
      </c>
      <c r="Q10" s="94"/>
      <c r="R10" s="94"/>
      <c r="S10" s="94"/>
      <c r="T10" s="94"/>
      <c r="U10" s="94"/>
      <c r="V10" s="94"/>
    </row>
    <row r="11" spans="1:22" hidden="1">
      <c r="A11" s="1"/>
      <c r="Q11" s="94"/>
      <c r="R11" s="94"/>
      <c r="S11" s="94"/>
      <c r="T11" s="94"/>
      <c r="U11" s="94"/>
      <c r="V11" s="94"/>
    </row>
    <row r="12" spans="1:22" hidden="1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13"/>
      <c r="S12" s="13"/>
      <c r="T12" s="13"/>
      <c r="U12" s="13"/>
      <c r="V12" s="13"/>
    </row>
    <row r="13" spans="1:22" ht="63" customHeight="1">
      <c r="A13" s="11" t="s">
        <v>0</v>
      </c>
      <c r="B13" s="12" t="s">
        <v>314</v>
      </c>
      <c r="C13" s="12" t="s">
        <v>109</v>
      </c>
      <c r="D13" s="12" t="s">
        <v>2</v>
      </c>
      <c r="E13" s="12" t="s">
        <v>3</v>
      </c>
      <c r="F13" s="12" t="s">
        <v>113</v>
      </c>
      <c r="G13" s="12" t="s">
        <v>18</v>
      </c>
      <c r="H13" s="12" t="s">
        <v>4</v>
      </c>
      <c r="I13" s="12" t="s">
        <v>112</v>
      </c>
      <c r="J13" s="12" t="s">
        <v>11</v>
      </c>
      <c r="K13" s="12" t="s">
        <v>23</v>
      </c>
      <c r="L13" s="12" t="s">
        <v>1</v>
      </c>
      <c r="M13" s="12" t="s">
        <v>5</v>
      </c>
      <c r="N13" s="12" t="s">
        <v>20</v>
      </c>
      <c r="O13" s="12" t="s">
        <v>19</v>
      </c>
      <c r="P13" s="14"/>
      <c r="Q13" s="94"/>
      <c r="R13" s="94"/>
      <c r="S13" s="94"/>
      <c r="T13" s="94"/>
      <c r="U13" s="94"/>
      <c r="V13" s="94"/>
    </row>
    <row r="14" spans="1:22">
      <c r="A14" s="6">
        <v>1</v>
      </c>
      <c r="B14" s="76">
        <v>1</v>
      </c>
      <c r="C14" s="76">
        <v>13</v>
      </c>
      <c r="D14" s="77" t="s">
        <v>177</v>
      </c>
      <c r="E14" s="77" t="s">
        <v>126</v>
      </c>
      <c r="F14" s="78">
        <v>30854</v>
      </c>
      <c r="G14" s="76" t="s">
        <v>115</v>
      </c>
      <c r="H14" s="76" t="s">
        <v>277</v>
      </c>
      <c r="I14" s="75">
        <v>2.1782407407407407E-2</v>
      </c>
      <c r="J14" s="76" t="s">
        <v>26</v>
      </c>
      <c r="K14" s="76">
        <v>1</v>
      </c>
      <c r="L14" s="76" t="s">
        <v>158</v>
      </c>
      <c r="M14" s="76">
        <v>1</v>
      </c>
      <c r="N14" s="6"/>
      <c r="O14" s="6"/>
      <c r="P14" s="15"/>
    </row>
    <row r="15" spans="1:22">
      <c r="A15" s="6">
        <v>2</v>
      </c>
      <c r="B15" s="76">
        <f>1+B14</f>
        <v>2</v>
      </c>
      <c r="C15" s="76">
        <v>44</v>
      </c>
      <c r="D15" s="77" t="s">
        <v>117</v>
      </c>
      <c r="E15" s="77" t="s">
        <v>116</v>
      </c>
      <c r="F15" s="78">
        <v>32818</v>
      </c>
      <c r="G15" s="76" t="s">
        <v>135</v>
      </c>
      <c r="H15" s="76" t="s">
        <v>139</v>
      </c>
      <c r="I15" s="75">
        <v>2.2476851851851855E-2</v>
      </c>
      <c r="J15" s="76" t="s">
        <v>26</v>
      </c>
      <c r="K15" s="76">
        <v>2</v>
      </c>
      <c r="L15" s="76" t="s">
        <v>155</v>
      </c>
      <c r="M15" s="76">
        <v>1</v>
      </c>
      <c r="N15" s="6" t="s">
        <v>135</v>
      </c>
      <c r="O15" s="6"/>
      <c r="P15" s="15"/>
      <c r="Q15" s="94"/>
      <c r="R15" s="94"/>
      <c r="S15" s="94"/>
      <c r="T15" s="94"/>
      <c r="U15" s="94"/>
      <c r="V15" s="94"/>
    </row>
    <row r="16" spans="1:22">
      <c r="A16" s="6">
        <v>3</v>
      </c>
      <c r="B16" s="76">
        <f t="shared" ref="B16:B80" si="0">1+B15</f>
        <v>3</v>
      </c>
      <c r="C16" s="76">
        <v>37</v>
      </c>
      <c r="D16" s="77" t="s">
        <v>199</v>
      </c>
      <c r="E16" s="84" t="s">
        <v>198</v>
      </c>
      <c r="F16" s="78">
        <v>26562</v>
      </c>
      <c r="G16" s="76" t="s">
        <v>196</v>
      </c>
      <c r="H16" s="42" t="s">
        <v>140</v>
      </c>
      <c r="I16" s="75">
        <v>2.3923611111111114E-2</v>
      </c>
      <c r="J16" s="76" t="s">
        <v>26</v>
      </c>
      <c r="K16" s="76">
        <v>3</v>
      </c>
      <c r="L16" s="76" t="s">
        <v>195</v>
      </c>
      <c r="M16" s="76">
        <v>1</v>
      </c>
      <c r="N16" s="5"/>
      <c r="O16" s="5"/>
      <c r="P16" s="15"/>
      <c r="Q16" s="94"/>
      <c r="R16" s="94"/>
      <c r="S16" s="94"/>
      <c r="T16" s="94"/>
      <c r="U16" s="94"/>
      <c r="V16" s="94"/>
    </row>
    <row r="17" spans="1:22">
      <c r="A17" s="6">
        <v>4</v>
      </c>
      <c r="B17" s="76">
        <f t="shared" si="0"/>
        <v>4</v>
      </c>
      <c r="C17" s="76">
        <v>86</v>
      </c>
      <c r="D17" s="57" t="s">
        <v>119</v>
      </c>
      <c r="E17" s="77" t="s">
        <v>118</v>
      </c>
      <c r="F17" s="78">
        <v>33417</v>
      </c>
      <c r="G17" s="76" t="s">
        <v>136</v>
      </c>
      <c r="H17" s="42" t="s">
        <v>140</v>
      </c>
      <c r="I17" s="70">
        <v>2.4675925925925924E-2</v>
      </c>
      <c r="J17" s="76" t="s">
        <v>26</v>
      </c>
      <c r="K17" s="76">
        <v>4</v>
      </c>
      <c r="L17" s="76" t="s">
        <v>155</v>
      </c>
      <c r="M17" s="76">
        <v>2</v>
      </c>
      <c r="N17" s="6" t="s">
        <v>309</v>
      </c>
      <c r="O17" s="6"/>
      <c r="P17" s="15"/>
      <c r="Q17" s="94"/>
      <c r="R17" s="94"/>
      <c r="S17" s="94"/>
      <c r="T17" s="94"/>
      <c r="U17" s="94"/>
      <c r="V17" s="94"/>
    </row>
    <row r="18" spans="1:22">
      <c r="A18" s="6">
        <v>5</v>
      </c>
      <c r="B18" s="76">
        <f t="shared" si="0"/>
        <v>5</v>
      </c>
      <c r="C18" s="76">
        <v>30</v>
      </c>
      <c r="D18" s="77" t="s">
        <v>213</v>
      </c>
      <c r="E18" s="77" t="s">
        <v>223</v>
      </c>
      <c r="F18" s="78">
        <v>23468</v>
      </c>
      <c r="G18" s="87" t="s">
        <v>135</v>
      </c>
      <c r="H18" s="76" t="s">
        <v>139</v>
      </c>
      <c r="I18" s="86">
        <v>2.4837962962962964E-2</v>
      </c>
      <c r="J18" s="76" t="s">
        <v>26</v>
      </c>
      <c r="K18" s="76">
        <v>5</v>
      </c>
      <c r="L18" s="76" t="s">
        <v>229</v>
      </c>
      <c r="M18" s="76">
        <v>1</v>
      </c>
      <c r="N18" s="5"/>
      <c r="O18" s="5"/>
      <c r="P18" s="15"/>
      <c r="Q18" s="94"/>
      <c r="R18" s="94"/>
      <c r="S18" s="94"/>
      <c r="T18" s="94"/>
      <c r="U18" s="94"/>
      <c r="V18" s="94"/>
    </row>
    <row r="19" spans="1:22">
      <c r="A19" s="6">
        <v>6</v>
      </c>
      <c r="B19" s="76">
        <f t="shared" si="0"/>
        <v>6</v>
      </c>
      <c r="C19" s="76">
        <v>71</v>
      </c>
      <c r="D19" s="57" t="s">
        <v>121</v>
      </c>
      <c r="E19" s="77" t="s">
        <v>120</v>
      </c>
      <c r="F19" s="78">
        <v>33814</v>
      </c>
      <c r="G19" s="76" t="s">
        <v>137</v>
      </c>
      <c r="H19" s="42" t="s">
        <v>307</v>
      </c>
      <c r="I19" s="70">
        <v>2.4872685185185189E-2</v>
      </c>
      <c r="J19" s="76" t="s">
        <v>26</v>
      </c>
      <c r="K19" s="76">
        <v>6</v>
      </c>
      <c r="L19" s="76" t="s">
        <v>155</v>
      </c>
      <c r="M19" s="76">
        <v>3</v>
      </c>
      <c r="N19" s="6" t="s">
        <v>308</v>
      </c>
      <c r="O19" s="6"/>
      <c r="P19" s="15"/>
      <c r="Q19" s="94"/>
      <c r="R19" s="94"/>
      <c r="S19" s="94"/>
      <c r="T19" s="94"/>
      <c r="U19" s="94"/>
      <c r="V19" s="94"/>
    </row>
    <row r="20" spans="1:22">
      <c r="A20" s="6">
        <v>7</v>
      </c>
      <c r="B20" s="76">
        <f t="shared" si="0"/>
        <v>7</v>
      </c>
      <c r="C20" s="76">
        <v>81</v>
      </c>
      <c r="D20" s="57" t="s">
        <v>128</v>
      </c>
      <c r="E20" s="77" t="s">
        <v>122</v>
      </c>
      <c r="F20" s="78">
        <v>34815</v>
      </c>
      <c r="G20" s="76" t="s">
        <v>135</v>
      </c>
      <c r="H20" s="42" t="s">
        <v>141</v>
      </c>
      <c r="I20" s="70">
        <v>2.5185185185185185E-2</v>
      </c>
      <c r="J20" s="76" t="s">
        <v>26</v>
      </c>
      <c r="K20" s="76">
        <v>7</v>
      </c>
      <c r="L20" s="76" t="s">
        <v>155</v>
      </c>
      <c r="M20" s="76">
        <v>4</v>
      </c>
      <c r="N20" s="6" t="s">
        <v>135</v>
      </c>
      <c r="O20" s="6"/>
      <c r="P20" s="15"/>
      <c r="Q20" s="94"/>
      <c r="R20" s="94"/>
      <c r="S20" s="94"/>
      <c r="T20" s="94"/>
      <c r="U20" s="94"/>
      <c r="V20" s="94"/>
    </row>
    <row r="21" spans="1:22">
      <c r="A21" s="6">
        <v>8</v>
      </c>
      <c r="B21" s="76">
        <f t="shared" si="0"/>
        <v>8</v>
      </c>
      <c r="C21" s="76">
        <v>28</v>
      </c>
      <c r="D21" s="77" t="s">
        <v>214</v>
      </c>
      <c r="E21" s="77" t="s">
        <v>224</v>
      </c>
      <c r="F21" s="78">
        <v>21916</v>
      </c>
      <c r="G21" s="87" t="s">
        <v>225</v>
      </c>
      <c r="H21" s="76" t="s">
        <v>140</v>
      </c>
      <c r="I21" s="86">
        <v>2.5509259259259259E-2</v>
      </c>
      <c r="J21" s="76" t="s">
        <v>26</v>
      </c>
      <c r="K21" s="76">
        <v>8</v>
      </c>
      <c r="L21" s="76" t="s">
        <v>229</v>
      </c>
      <c r="M21" s="76">
        <v>2</v>
      </c>
      <c r="N21" s="5"/>
      <c r="O21" s="5"/>
      <c r="P21" s="15"/>
      <c r="Q21" s="94"/>
      <c r="R21" s="94"/>
      <c r="S21" s="94"/>
      <c r="T21" s="94"/>
      <c r="U21" s="94"/>
      <c r="V21" s="94"/>
    </row>
    <row r="22" spans="1:22">
      <c r="A22" s="6">
        <v>9</v>
      </c>
      <c r="B22" s="76">
        <f t="shared" si="0"/>
        <v>9</v>
      </c>
      <c r="C22" s="76">
        <v>79</v>
      </c>
      <c r="D22" s="77" t="s">
        <v>215</v>
      </c>
      <c r="E22" s="77" t="s">
        <v>174</v>
      </c>
      <c r="F22" s="78">
        <v>23580</v>
      </c>
      <c r="G22" s="87" t="s">
        <v>135</v>
      </c>
      <c r="H22" s="42" t="s">
        <v>141</v>
      </c>
      <c r="I22" s="86">
        <v>2.5752314814814815E-2</v>
      </c>
      <c r="J22" s="76" t="s">
        <v>26</v>
      </c>
      <c r="K22" s="76">
        <v>9</v>
      </c>
      <c r="L22" s="76" t="s">
        <v>229</v>
      </c>
      <c r="M22" s="76">
        <v>3</v>
      </c>
      <c r="N22" s="5"/>
      <c r="O22" s="5"/>
      <c r="P22" s="15"/>
      <c r="Q22" s="94"/>
      <c r="R22" s="94"/>
      <c r="S22" s="94"/>
      <c r="T22" s="94"/>
      <c r="U22" s="94"/>
      <c r="V22" s="94"/>
    </row>
    <row r="23" spans="1:22">
      <c r="A23" s="6">
        <v>10</v>
      </c>
      <c r="B23" s="76">
        <f t="shared" si="0"/>
        <v>10</v>
      </c>
      <c r="C23" s="76">
        <v>32</v>
      </c>
      <c r="D23" s="77" t="s">
        <v>264</v>
      </c>
      <c r="E23" s="77" t="s">
        <v>265</v>
      </c>
      <c r="F23" s="78">
        <v>31903</v>
      </c>
      <c r="G23" s="76" t="s">
        <v>135</v>
      </c>
      <c r="H23" s="76" t="s">
        <v>140</v>
      </c>
      <c r="I23" s="75">
        <v>2.5787037037037039E-2</v>
      </c>
      <c r="J23" s="76" t="s">
        <v>27</v>
      </c>
      <c r="K23" s="76">
        <v>1</v>
      </c>
      <c r="L23" s="76" t="s">
        <v>155</v>
      </c>
      <c r="M23" s="76">
        <v>1</v>
      </c>
      <c r="N23" s="5"/>
      <c r="O23" s="5"/>
      <c r="P23" s="15"/>
      <c r="Q23" s="94"/>
      <c r="R23" s="94"/>
      <c r="S23" s="94"/>
      <c r="T23" s="94"/>
      <c r="U23" s="94"/>
      <c r="V23" s="94"/>
    </row>
    <row r="24" spans="1:22">
      <c r="A24" s="6">
        <v>11</v>
      </c>
      <c r="B24" s="76">
        <f t="shared" si="0"/>
        <v>11</v>
      </c>
      <c r="C24" s="76">
        <v>34</v>
      </c>
      <c r="D24" s="57" t="s">
        <v>216</v>
      </c>
      <c r="E24" s="57" t="s">
        <v>171</v>
      </c>
      <c r="F24" s="78">
        <v>22132</v>
      </c>
      <c r="G24" s="87" t="s">
        <v>135</v>
      </c>
      <c r="H24" s="76" t="s">
        <v>140</v>
      </c>
      <c r="I24" s="71">
        <v>2.5821759259259256E-2</v>
      </c>
      <c r="J24" s="76" t="s">
        <v>26</v>
      </c>
      <c r="K24" s="76">
        <v>10</v>
      </c>
      <c r="L24" s="76" t="s">
        <v>229</v>
      </c>
      <c r="M24" s="76">
        <v>4</v>
      </c>
      <c r="N24" s="5"/>
      <c r="O24" s="5"/>
      <c r="P24" s="15"/>
      <c r="Q24" s="94"/>
      <c r="R24" s="94"/>
      <c r="S24" s="94"/>
      <c r="T24" s="94"/>
      <c r="U24" s="94"/>
      <c r="V24" s="94"/>
    </row>
    <row r="25" spans="1:22">
      <c r="A25" s="6">
        <v>12</v>
      </c>
      <c r="B25" s="76">
        <f t="shared" si="0"/>
        <v>12</v>
      </c>
      <c r="C25" s="76">
        <v>4</v>
      </c>
      <c r="D25" s="57" t="s">
        <v>217</v>
      </c>
      <c r="E25" s="57" t="s">
        <v>175</v>
      </c>
      <c r="F25" s="78">
        <v>23390</v>
      </c>
      <c r="G25" s="87" t="s">
        <v>226</v>
      </c>
      <c r="H25" s="76" t="s">
        <v>139</v>
      </c>
      <c r="I25" s="71">
        <v>2.5868055555555557E-2</v>
      </c>
      <c r="J25" s="76" t="s">
        <v>26</v>
      </c>
      <c r="K25" s="76">
        <v>11</v>
      </c>
      <c r="L25" s="76" t="s">
        <v>229</v>
      </c>
      <c r="M25" s="76">
        <v>5</v>
      </c>
      <c r="N25" s="5"/>
      <c r="O25" s="5"/>
      <c r="P25" s="15"/>
      <c r="Q25" s="94"/>
      <c r="R25" s="94"/>
      <c r="S25" s="94"/>
      <c r="T25" s="94"/>
      <c r="U25" s="94"/>
      <c r="V25" s="94"/>
    </row>
    <row r="26" spans="1:22">
      <c r="A26" s="6"/>
      <c r="B26" s="76">
        <v>13</v>
      </c>
      <c r="C26" s="76">
        <v>39</v>
      </c>
      <c r="D26" s="77" t="s">
        <v>251</v>
      </c>
      <c r="E26" s="84" t="s">
        <v>247</v>
      </c>
      <c r="F26" s="78">
        <v>20176</v>
      </c>
      <c r="G26" s="76" t="s">
        <v>135</v>
      </c>
      <c r="H26" s="76" t="s">
        <v>139</v>
      </c>
      <c r="I26" s="86">
        <v>2.5949074074074072E-2</v>
      </c>
      <c r="J26" s="76" t="s">
        <v>26</v>
      </c>
      <c r="K26" s="76">
        <v>12</v>
      </c>
      <c r="L26" s="76" t="s">
        <v>245</v>
      </c>
      <c r="M26" s="76">
        <v>1</v>
      </c>
      <c r="N26" s="5"/>
      <c r="O26" s="5"/>
      <c r="P26" s="15"/>
      <c r="Q26" s="94"/>
      <c r="R26" s="94"/>
      <c r="S26" s="94"/>
      <c r="T26" s="94"/>
      <c r="U26" s="94"/>
      <c r="V26" s="94"/>
    </row>
    <row r="27" spans="1:22">
      <c r="A27" s="6">
        <v>13</v>
      </c>
      <c r="B27" s="76">
        <f>1+B26</f>
        <v>14</v>
      </c>
      <c r="C27" s="76">
        <v>36</v>
      </c>
      <c r="D27" s="77" t="s">
        <v>178</v>
      </c>
      <c r="E27" s="77" t="s">
        <v>122</v>
      </c>
      <c r="F27" s="78">
        <v>30253</v>
      </c>
      <c r="G27" s="76" t="s">
        <v>156</v>
      </c>
      <c r="H27" s="76" t="s">
        <v>156</v>
      </c>
      <c r="I27" s="75">
        <v>2.5983796296296297E-2</v>
      </c>
      <c r="J27" s="76" t="s">
        <v>26</v>
      </c>
      <c r="K27" s="76">
        <v>13</v>
      </c>
      <c r="L27" s="76" t="s">
        <v>158</v>
      </c>
      <c r="M27" s="76">
        <v>2</v>
      </c>
      <c r="N27" s="6"/>
      <c r="O27" s="6"/>
      <c r="P27" s="15"/>
      <c r="Q27" s="94"/>
      <c r="R27" s="94"/>
      <c r="S27" s="94"/>
      <c r="T27" s="94"/>
      <c r="U27" s="94"/>
      <c r="V27" s="94"/>
    </row>
    <row r="28" spans="1:22">
      <c r="A28" s="6">
        <v>14</v>
      </c>
      <c r="B28" s="76">
        <f>1+B27</f>
        <v>15</v>
      </c>
      <c r="C28" s="76">
        <v>65</v>
      </c>
      <c r="D28" s="77" t="s">
        <v>179</v>
      </c>
      <c r="E28" s="77" t="s">
        <v>168</v>
      </c>
      <c r="F28" s="78">
        <v>30503</v>
      </c>
      <c r="G28" s="76" t="s">
        <v>159</v>
      </c>
      <c r="H28" s="76" t="s">
        <v>160</v>
      </c>
      <c r="I28" s="75">
        <v>2.6261574074074076E-2</v>
      </c>
      <c r="J28" s="76" t="s">
        <v>26</v>
      </c>
      <c r="K28" s="76">
        <v>14</v>
      </c>
      <c r="L28" s="76" t="s">
        <v>158</v>
      </c>
      <c r="M28" s="76">
        <v>3</v>
      </c>
      <c r="N28" s="5"/>
      <c r="O28" s="5"/>
      <c r="P28" s="15"/>
      <c r="Q28" s="94"/>
      <c r="R28" s="94"/>
      <c r="S28" s="94"/>
      <c r="T28" s="94"/>
      <c r="U28" s="94"/>
      <c r="V28" s="94"/>
    </row>
    <row r="29" spans="1:22">
      <c r="A29" s="6">
        <v>15</v>
      </c>
      <c r="B29" s="76">
        <f>1+B28</f>
        <v>16</v>
      </c>
      <c r="C29" s="76">
        <v>53</v>
      </c>
      <c r="D29" s="57" t="s">
        <v>218</v>
      </c>
      <c r="E29" s="61" t="s">
        <v>122</v>
      </c>
      <c r="F29" s="78">
        <v>21996</v>
      </c>
      <c r="G29" s="87" t="s">
        <v>115</v>
      </c>
      <c r="H29" s="76"/>
      <c r="I29" s="71">
        <v>2.6284722222222223E-2</v>
      </c>
      <c r="J29" s="76" t="s">
        <v>26</v>
      </c>
      <c r="K29" s="76">
        <v>15</v>
      </c>
      <c r="L29" s="76" t="s">
        <v>229</v>
      </c>
      <c r="M29" s="76">
        <v>6</v>
      </c>
      <c r="N29" s="6"/>
      <c r="O29" s="6"/>
      <c r="P29" s="15"/>
      <c r="Q29" s="94"/>
      <c r="R29" s="94"/>
      <c r="S29" s="94"/>
      <c r="T29" s="94"/>
      <c r="U29" s="94"/>
      <c r="V29" s="94"/>
    </row>
    <row r="30" spans="1:22">
      <c r="A30" s="6">
        <v>16</v>
      </c>
      <c r="B30" s="76">
        <f t="shared" si="0"/>
        <v>17</v>
      </c>
      <c r="C30" s="76">
        <v>59</v>
      </c>
      <c r="D30" s="57" t="s">
        <v>180</v>
      </c>
      <c r="E30" s="66" t="s">
        <v>169</v>
      </c>
      <c r="F30" s="78">
        <v>29940</v>
      </c>
      <c r="G30" s="76" t="s">
        <v>161</v>
      </c>
      <c r="H30" s="76" t="s">
        <v>139</v>
      </c>
      <c r="I30" s="70">
        <v>2.6296296296296293E-2</v>
      </c>
      <c r="J30" s="76" t="s">
        <v>26</v>
      </c>
      <c r="K30" s="76">
        <v>16</v>
      </c>
      <c r="L30" s="76" t="s">
        <v>158</v>
      </c>
      <c r="M30" s="76">
        <v>4</v>
      </c>
      <c r="N30" s="5"/>
      <c r="O30" s="5"/>
      <c r="P30" s="15"/>
      <c r="Q30" s="102"/>
      <c r="R30" s="102"/>
      <c r="S30" s="102"/>
      <c r="T30" s="102"/>
      <c r="U30" s="102"/>
      <c r="V30" s="102"/>
    </row>
    <row r="31" spans="1:22">
      <c r="A31" s="6">
        <v>17</v>
      </c>
      <c r="B31" s="76">
        <f t="shared" si="0"/>
        <v>18</v>
      </c>
      <c r="C31" s="76">
        <v>35</v>
      </c>
      <c r="D31" s="57" t="s">
        <v>129</v>
      </c>
      <c r="E31" s="77" t="s">
        <v>123</v>
      </c>
      <c r="F31" s="78">
        <v>31570</v>
      </c>
      <c r="G31" s="76" t="s">
        <v>138</v>
      </c>
      <c r="H31" s="42" t="s">
        <v>142</v>
      </c>
      <c r="I31" s="70">
        <v>2.6585648148148146E-2</v>
      </c>
      <c r="J31" s="76" t="s">
        <v>26</v>
      </c>
      <c r="K31" s="76">
        <v>17</v>
      </c>
      <c r="L31" s="76" t="s">
        <v>155</v>
      </c>
      <c r="M31" s="76">
        <v>5</v>
      </c>
      <c r="N31" s="6" t="s">
        <v>308</v>
      </c>
      <c r="O31" s="6"/>
      <c r="P31" s="15"/>
      <c r="Q31" s="94"/>
      <c r="R31" s="94"/>
      <c r="S31" s="94"/>
      <c r="T31" s="94"/>
      <c r="U31" s="94"/>
      <c r="V31" s="94"/>
    </row>
    <row r="32" spans="1:22">
      <c r="A32" s="6">
        <v>18</v>
      </c>
      <c r="B32" s="76">
        <f t="shared" si="0"/>
        <v>19</v>
      </c>
      <c r="C32" s="76">
        <v>63</v>
      </c>
      <c r="D32" s="77" t="s">
        <v>200</v>
      </c>
      <c r="E32" s="85" t="s">
        <v>122</v>
      </c>
      <c r="F32" s="78">
        <v>27306</v>
      </c>
      <c r="G32" s="76" t="s">
        <v>135</v>
      </c>
      <c r="H32" s="76" t="s">
        <v>140</v>
      </c>
      <c r="I32" s="75">
        <v>2.6678240740740738E-2</v>
      </c>
      <c r="J32" s="76" t="s">
        <v>26</v>
      </c>
      <c r="K32" s="76">
        <v>18</v>
      </c>
      <c r="L32" s="76" t="s">
        <v>195</v>
      </c>
      <c r="M32" s="76">
        <v>2</v>
      </c>
      <c r="N32" s="5"/>
      <c r="O32" s="5"/>
      <c r="P32" s="15"/>
      <c r="Q32" s="94"/>
      <c r="R32" s="94"/>
      <c r="S32" s="94"/>
      <c r="T32" s="94"/>
      <c r="U32" s="94"/>
      <c r="V32" s="94"/>
    </row>
    <row r="33" spans="1:22">
      <c r="A33" s="6">
        <v>19</v>
      </c>
      <c r="B33" s="76">
        <f t="shared" si="0"/>
        <v>20</v>
      </c>
      <c r="C33" s="76">
        <v>25</v>
      </c>
      <c r="D33" s="61" t="s">
        <v>182</v>
      </c>
      <c r="E33" s="66" t="s">
        <v>170</v>
      </c>
      <c r="F33" s="78">
        <v>28016</v>
      </c>
      <c r="G33" s="76" t="s">
        <v>162</v>
      </c>
      <c r="H33" s="76" t="s">
        <v>163</v>
      </c>
      <c r="I33" s="70">
        <v>2.6863425925925926E-2</v>
      </c>
      <c r="J33" s="76" t="s">
        <v>26</v>
      </c>
      <c r="K33" s="76">
        <v>19</v>
      </c>
      <c r="L33" s="76" t="s">
        <v>158</v>
      </c>
      <c r="M33" s="76">
        <v>5</v>
      </c>
      <c r="N33" s="5"/>
      <c r="O33" s="5"/>
      <c r="P33" s="15"/>
      <c r="Q33" s="94"/>
      <c r="R33" s="94"/>
      <c r="S33" s="94"/>
      <c r="T33" s="94"/>
      <c r="U33" s="94"/>
      <c r="V33" s="94"/>
    </row>
    <row r="34" spans="1:22">
      <c r="A34" s="6">
        <v>20</v>
      </c>
      <c r="B34" s="76">
        <f t="shared" si="0"/>
        <v>21</v>
      </c>
      <c r="C34" s="76">
        <v>26</v>
      </c>
      <c r="D34" s="60" t="s">
        <v>130</v>
      </c>
      <c r="E34" s="79" t="s">
        <v>124</v>
      </c>
      <c r="F34" s="78">
        <v>31807</v>
      </c>
      <c r="G34" s="76" t="s">
        <v>135</v>
      </c>
      <c r="H34" s="42" t="s">
        <v>143</v>
      </c>
      <c r="I34" s="70">
        <v>2.6909722222222224E-2</v>
      </c>
      <c r="J34" s="76" t="s">
        <v>26</v>
      </c>
      <c r="K34" s="76">
        <v>20</v>
      </c>
      <c r="L34" s="76" t="s">
        <v>155</v>
      </c>
      <c r="M34" s="76">
        <v>6</v>
      </c>
      <c r="N34" s="5"/>
      <c r="O34" s="5"/>
      <c r="P34" s="15"/>
      <c r="Q34" s="94"/>
      <c r="R34" s="94"/>
      <c r="S34" s="94"/>
      <c r="T34" s="94"/>
      <c r="U34" s="94"/>
      <c r="V34" s="94"/>
    </row>
    <row r="35" spans="1:22">
      <c r="A35" s="6">
        <v>21</v>
      </c>
      <c r="B35" s="76">
        <f t="shared" si="0"/>
        <v>22</v>
      </c>
      <c r="C35" s="76">
        <v>74</v>
      </c>
      <c r="D35" s="77" t="s">
        <v>208</v>
      </c>
      <c r="E35" s="85" t="s">
        <v>122</v>
      </c>
      <c r="F35" s="78">
        <v>26068</v>
      </c>
      <c r="G35" s="76" t="s">
        <v>115</v>
      </c>
      <c r="H35" s="76"/>
      <c r="I35" s="86">
        <v>2.6967592592592595E-2</v>
      </c>
      <c r="J35" s="76" t="s">
        <v>26</v>
      </c>
      <c r="K35" s="76">
        <v>21</v>
      </c>
      <c r="L35" s="76" t="s">
        <v>195</v>
      </c>
      <c r="M35" s="76">
        <v>3</v>
      </c>
      <c r="N35" s="6"/>
      <c r="O35" s="6"/>
      <c r="P35" s="16"/>
    </row>
    <row r="36" spans="1:22">
      <c r="A36" s="6">
        <v>22</v>
      </c>
      <c r="B36" s="76">
        <f t="shared" si="0"/>
        <v>23</v>
      </c>
      <c r="C36" s="76">
        <v>11</v>
      </c>
      <c r="D36" s="57" t="s">
        <v>282</v>
      </c>
      <c r="E36" s="65" t="s">
        <v>270</v>
      </c>
      <c r="F36" s="78">
        <v>31206</v>
      </c>
      <c r="G36" s="76" t="s">
        <v>135</v>
      </c>
      <c r="H36" s="76" t="s">
        <v>277</v>
      </c>
      <c r="I36" s="71">
        <v>2.7037037037037037E-2</v>
      </c>
      <c r="J36" s="76" t="s">
        <v>27</v>
      </c>
      <c r="K36" s="76">
        <v>2</v>
      </c>
      <c r="L36" s="76" t="s">
        <v>158</v>
      </c>
      <c r="M36" s="76">
        <v>1</v>
      </c>
      <c r="N36" s="5"/>
      <c r="O36" s="5"/>
      <c r="P36" s="16"/>
    </row>
    <row r="37" spans="1:22">
      <c r="A37" s="6">
        <v>23</v>
      </c>
      <c r="B37" s="76">
        <f t="shared" si="0"/>
        <v>24</v>
      </c>
      <c r="C37" s="76">
        <v>73</v>
      </c>
      <c r="D37" s="61" t="s">
        <v>181</v>
      </c>
      <c r="E37" s="66" t="s">
        <v>147</v>
      </c>
      <c r="F37" s="78">
        <v>28337</v>
      </c>
      <c r="G37" s="76" t="s">
        <v>135</v>
      </c>
      <c r="H37" s="76" t="s">
        <v>139</v>
      </c>
      <c r="I37" s="70">
        <v>2.7141203703703706E-2</v>
      </c>
      <c r="J37" s="76" t="s">
        <v>26</v>
      </c>
      <c r="K37" s="76">
        <v>22</v>
      </c>
      <c r="L37" s="76" t="s">
        <v>158</v>
      </c>
      <c r="M37" s="76">
        <v>6</v>
      </c>
      <c r="N37" s="5"/>
      <c r="O37" s="5"/>
      <c r="P37" s="16"/>
    </row>
    <row r="38" spans="1:22">
      <c r="A38" s="6">
        <v>24</v>
      </c>
      <c r="B38" s="76">
        <f t="shared" si="0"/>
        <v>25</v>
      </c>
      <c r="C38" s="76">
        <v>12</v>
      </c>
      <c r="D38" s="57" t="s">
        <v>219</v>
      </c>
      <c r="E38" s="66" t="s">
        <v>116</v>
      </c>
      <c r="F38" s="78">
        <v>23835</v>
      </c>
      <c r="G38" s="87" t="s">
        <v>135</v>
      </c>
      <c r="H38" s="76" t="s">
        <v>139</v>
      </c>
      <c r="I38" s="71">
        <v>2.7210648148148147E-2</v>
      </c>
      <c r="J38" s="76" t="s">
        <v>26</v>
      </c>
      <c r="K38" s="76">
        <v>23</v>
      </c>
      <c r="L38" s="76" t="s">
        <v>229</v>
      </c>
      <c r="M38" s="76">
        <v>7</v>
      </c>
      <c r="N38" s="5"/>
      <c r="O38" s="5"/>
      <c r="P38" s="16"/>
    </row>
    <row r="39" spans="1:22">
      <c r="A39" s="6">
        <v>25</v>
      </c>
      <c r="B39" s="76">
        <f t="shared" si="0"/>
        <v>26</v>
      </c>
      <c r="C39" s="76">
        <v>5</v>
      </c>
      <c r="D39" s="61" t="s">
        <v>183</v>
      </c>
      <c r="E39" s="66" t="s">
        <v>146</v>
      </c>
      <c r="F39" s="78">
        <v>29481</v>
      </c>
      <c r="G39" s="76" t="s">
        <v>135</v>
      </c>
      <c r="H39" s="76" t="s">
        <v>140</v>
      </c>
      <c r="I39" s="70">
        <v>2.7696759259259258E-2</v>
      </c>
      <c r="J39" s="76" t="s">
        <v>26</v>
      </c>
      <c r="K39" s="76">
        <v>24</v>
      </c>
      <c r="L39" s="76" t="s">
        <v>158</v>
      </c>
      <c r="M39" s="76">
        <v>7</v>
      </c>
      <c r="N39" s="5"/>
      <c r="O39" s="5"/>
      <c r="P39" s="16"/>
    </row>
    <row r="40" spans="1:22">
      <c r="A40" s="6">
        <v>26</v>
      </c>
      <c r="B40" s="76">
        <f t="shared" si="0"/>
        <v>27</v>
      </c>
      <c r="C40" s="76">
        <v>56</v>
      </c>
      <c r="D40" s="77" t="s">
        <v>252</v>
      </c>
      <c r="E40" s="85" t="s">
        <v>170</v>
      </c>
      <c r="F40" s="78">
        <v>19756</v>
      </c>
      <c r="G40" s="76" t="s">
        <v>161</v>
      </c>
      <c r="H40" s="76" t="s">
        <v>139</v>
      </c>
      <c r="I40" s="86">
        <v>2.7870370370370368E-2</v>
      </c>
      <c r="J40" s="76" t="s">
        <v>26</v>
      </c>
      <c r="K40" s="76">
        <v>25</v>
      </c>
      <c r="L40" s="76" t="s">
        <v>245</v>
      </c>
      <c r="M40" s="76">
        <v>2</v>
      </c>
      <c r="N40" s="5"/>
      <c r="O40" s="5"/>
      <c r="P40" s="16"/>
    </row>
    <row r="41" spans="1:22">
      <c r="A41" s="6">
        <v>27</v>
      </c>
      <c r="B41" s="76">
        <f t="shared" si="0"/>
        <v>28</v>
      </c>
      <c r="C41" s="76">
        <v>21</v>
      </c>
      <c r="D41" s="57" t="s">
        <v>220</v>
      </c>
      <c r="E41" s="66" t="s">
        <v>175</v>
      </c>
      <c r="F41" s="78">
        <v>22004</v>
      </c>
      <c r="G41" s="87" t="s">
        <v>197</v>
      </c>
      <c r="H41" s="76" t="s">
        <v>201</v>
      </c>
      <c r="I41" s="71">
        <v>2.809027777777778E-2</v>
      </c>
      <c r="J41" s="76" t="s">
        <v>26</v>
      </c>
      <c r="K41" s="76">
        <v>26</v>
      </c>
      <c r="L41" s="76" t="s">
        <v>229</v>
      </c>
      <c r="M41" s="76">
        <v>8</v>
      </c>
      <c r="N41" s="5"/>
      <c r="O41" s="5"/>
      <c r="P41" s="16"/>
    </row>
    <row r="42" spans="1:22">
      <c r="A42" s="6">
        <v>28</v>
      </c>
      <c r="B42" s="76">
        <f t="shared" si="0"/>
        <v>29</v>
      </c>
      <c r="C42" s="76">
        <v>82</v>
      </c>
      <c r="D42" s="57" t="s">
        <v>283</v>
      </c>
      <c r="E42" s="65" t="s">
        <v>278</v>
      </c>
      <c r="F42" s="78">
        <v>30032</v>
      </c>
      <c r="G42" s="76" t="s">
        <v>135</v>
      </c>
      <c r="H42" s="76" t="s">
        <v>139</v>
      </c>
      <c r="I42" s="71">
        <v>2.8252314814814813E-2</v>
      </c>
      <c r="J42" s="76" t="s">
        <v>27</v>
      </c>
      <c r="K42" s="76">
        <v>3</v>
      </c>
      <c r="L42" s="76" t="s">
        <v>158</v>
      </c>
      <c r="M42" s="76">
        <v>2</v>
      </c>
      <c r="N42" s="5"/>
      <c r="O42" s="5"/>
      <c r="P42" s="16"/>
    </row>
    <row r="43" spans="1:22">
      <c r="A43" s="6">
        <v>29</v>
      </c>
      <c r="B43" s="76">
        <f t="shared" si="0"/>
        <v>30</v>
      </c>
      <c r="C43" s="76">
        <v>24</v>
      </c>
      <c r="D43" s="57" t="s">
        <v>203</v>
      </c>
      <c r="E43" s="65" t="s">
        <v>202</v>
      </c>
      <c r="F43" s="78">
        <v>24977</v>
      </c>
      <c r="G43" s="76" t="s">
        <v>197</v>
      </c>
      <c r="H43" s="76" t="s">
        <v>201</v>
      </c>
      <c r="I43" s="71">
        <v>2.8321759259259258E-2</v>
      </c>
      <c r="J43" s="76" t="s">
        <v>26</v>
      </c>
      <c r="K43" s="76">
        <v>27</v>
      </c>
      <c r="L43" s="76" t="s">
        <v>195</v>
      </c>
      <c r="M43" s="76">
        <v>4</v>
      </c>
      <c r="N43" s="5"/>
      <c r="O43" s="5"/>
      <c r="P43" s="16"/>
    </row>
    <row r="44" spans="1:22">
      <c r="A44" s="6">
        <v>30</v>
      </c>
      <c r="B44" s="76">
        <f t="shared" si="0"/>
        <v>31</v>
      </c>
      <c r="C44" s="76">
        <v>3</v>
      </c>
      <c r="D44" s="77" t="s">
        <v>271</v>
      </c>
      <c r="E44" s="88" t="s">
        <v>266</v>
      </c>
      <c r="F44" s="78">
        <v>35754</v>
      </c>
      <c r="G44" s="76" t="s">
        <v>115</v>
      </c>
      <c r="H44" s="76" t="s">
        <v>145</v>
      </c>
      <c r="I44" s="75">
        <v>2.837962962962963E-2</v>
      </c>
      <c r="J44" s="76" t="s">
        <v>27</v>
      </c>
      <c r="K44" s="76">
        <v>4</v>
      </c>
      <c r="L44" s="76" t="s">
        <v>155</v>
      </c>
      <c r="M44" s="76">
        <v>2</v>
      </c>
      <c r="N44" s="5"/>
      <c r="O44" s="5"/>
      <c r="P44" s="16"/>
    </row>
    <row r="45" spans="1:22">
      <c r="A45" s="6">
        <v>31</v>
      </c>
      <c r="B45" s="76">
        <f t="shared" si="0"/>
        <v>32</v>
      </c>
      <c r="C45" s="76">
        <v>29</v>
      </c>
      <c r="D45" s="77" t="s">
        <v>291</v>
      </c>
      <c r="E45" s="90" t="s">
        <v>281</v>
      </c>
      <c r="F45" s="78">
        <v>26987</v>
      </c>
      <c r="G45" s="76" t="s">
        <v>135</v>
      </c>
      <c r="H45" s="76" t="s">
        <v>140</v>
      </c>
      <c r="I45" s="86">
        <v>2.8402777777777777E-2</v>
      </c>
      <c r="J45" s="76" t="s">
        <v>27</v>
      </c>
      <c r="K45" s="76">
        <v>5</v>
      </c>
      <c r="L45" s="76" t="s">
        <v>195</v>
      </c>
      <c r="M45" s="76">
        <v>1</v>
      </c>
      <c r="N45" s="5"/>
      <c r="O45" s="5"/>
      <c r="P45" s="16"/>
    </row>
    <row r="46" spans="1:22">
      <c r="A46" s="6">
        <v>32</v>
      </c>
      <c r="B46" s="76">
        <f t="shared" si="0"/>
        <v>33</v>
      </c>
      <c r="C46" s="76">
        <v>147</v>
      </c>
      <c r="D46" s="57" t="s">
        <v>221</v>
      </c>
      <c r="E46" s="66" t="s">
        <v>170</v>
      </c>
      <c r="F46" s="78">
        <v>22842</v>
      </c>
      <c r="G46" s="87" t="s">
        <v>227</v>
      </c>
      <c r="H46" s="76" t="s">
        <v>228</v>
      </c>
      <c r="I46" s="71">
        <v>2.8449074074074075E-2</v>
      </c>
      <c r="J46" s="76" t="s">
        <v>26</v>
      </c>
      <c r="K46" s="76">
        <v>28</v>
      </c>
      <c r="L46" s="76" t="s">
        <v>229</v>
      </c>
      <c r="M46" s="76">
        <v>9</v>
      </c>
      <c r="N46" s="5"/>
      <c r="O46" s="5"/>
      <c r="P46" s="16"/>
    </row>
    <row r="47" spans="1:22">
      <c r="A47" s="6">
        <v>33</v>
      </c>
      <c r="B47" s="76">
        <f t="shared" si="0"/>
        <v>34</v>
      </c>
      <c r="C47" s="76">
        <v>77</v>
      </c>
      <c r="D47" s="61" t="s">
        <v>184</v>
      </c>
      <c r="E47" s="66" t="s">
        <v>171</v>
      </c>
      <c r="F47" s="78">
        <v>29378</v>
      </c>
      <c r="G47" s="76" t="s">
        <v>115</v>
      </c>
      <c r="H47" s="76" t="s">
        <v>303</v>
      </c>
      <c r="I47" s="70">
        <v>2.8449074074074075E-2</v>
      </c>
      <c r="J47" s="76" t="s">
        <v>26</v>
      </c>
      <c r="K47" s="76">
        <v>29</v>
      </c>
      <c r="L47" s="76" t="s">
        <v>158</v>
      </c>
      <c r="M47" s="76">
        <v>8</v>
      </c>
      <c r="N47" s="5"/>
      <c r="O47" s="5"/>
      <c r="P47" s="16"/>
    </row>
    <row r="48" spans="1:22">
      <c r="A48" s="6">
        <v>34</v>
      </c>
      <c r="B48" s="76">
        <f t="shared" si="0"/>
        <v>35</v>
      </c>
      <c r="C48" s="76">
        <v>89</v>
      </c>
      <c r="D48" s="57" t="s">
        <v>222</v>
      </c>
      <c r="E48" s="66" t="s">
        <v>169</v>
      </c>
      <c r="F48" s="78">
        <v>23337</v>
      </c>
      <c r="G48" s="87" t="s">
        <v>115</v>
      </c>
      <c r="H48" s="76" t="s">
        <v>299</v>
      </c>
      <c r="I48" s="71">
        <v>2.8599537037037034E-2</v>
      </c>
      <c r="J48" s="76" t="s">
        <v>26</v>
      </c>
      <c r="K48" s="76">
        <v>30</v>
      </c>
      <c r="L48" s="76" t="s">
        <v>229</v>
      </c>
      <c r="M48" s="76">
        <v>10</v>
      </c>
      <c r="N48" s="5"/>
      <c r="O48" s="5"/>
      <c r="P48" s="16"/>
    </row>
    <row r="49" spans="1:16">
      <c r="A49" s="6">
        <v>35</v>
      </c>
      <c r="B49" s="76">
        <f t="shared" si="0"/>
        <v>36</v>
      </c>
      <c r="C49" s="76">
        <v>87</v>
      </c>
      <c r="D49" s="57" t="s">
        <v>131</v>
      </c>
      <c r="E49" s="77" t="s">
        <v>116</v>
      </c>
      <c r="F49" s="80">
        <v>1987</v>
      </c>
      <c r="G49" s="76" t="s">
        <v>115</v>
      </c>
      <c r="H49" s="42" t="s">
        <v>144</v>
      </c>
      <c r="I49" s="70">
        <v>2.8622685185185185E-2</v>
      </c>
      <c r="J49" s="76" t="s">
        <v>26</v>
      </c>
      <c r="K49" s="76">
        <v>31</v>
      </c>
      <c r="L49" s="76" t="s">
        <v>155</v>
      </c>
      <c r="M49" s="76">
        <v>7</v>
      </c>
      <c r="N49" s="5"/>
      <c r="O49" s="5"/>
      <c r="P49" s="16"/>
    </row>
    <row r="50" spans="1:16">
      <c r="A50" s="6">
        <v>36</v>
      </c>
      <c r="B50" s="76">
        <f t="shared" si="0"/>
        <v>37</v>
      </c>
      <c r="C50" s="76">
        <v>14</v>
      </c>
      <c r="D50" s="57" t="s">
        <v>132</v>
      </c>
      <c r="E50" s="77" t="s">
        <v>125</v>
      </c>
      <c r="F50" s="78">
        <v>36706</v>
      </c>
      <c r="G50" s="76" t="s">
        <v>115</v>
      </c>
      <c r="H50" s="42" t="s">
        <v>145</v>
      </c>
      <c r="I50" s="70">
        <v>2.8680555555555553E-2</v>
      </c>
      <c r="J50" s="76" t="s">
        <v>26</v>
      </c>
      <c r="K50" s="76">
        <v>32</v>
      </c>
      <c r="L50" s="76" t="s">
        <v>155</v>
      </c>
      <c r="M50" s="76">
        <v>8</v>
      </c>
      <c r="N50" s="6"/>
      <c r="O50" s="6"/>
      <c r="P50" s="16"/>
    </row>
    <row r="51" spans="1:16">
      <c r="A51" s="6">
        <v>37</v>
      </c>
      <c r="B51" s="76">
        <f t="shared" si="0"/>
        <v>38</v>
      </c>
      <c r="C51" s="76">
        <v>7</v>
      </c>
      <c r="D51" s="61" t="s">
        <v>133</v>
      </c>
      <c r="E51" s="77" t="s">
        <v>126</v>
      </c>
      <c r="F51" s="78">
        <v>32988</v>
      </c>
      <c r="G51" s="76" t="s">
        <v>115</v>
      </c>
      <c r="H51" s="43" t="s">
        <v>310</v>
      </c>
      <c r="I51" s="71">
        <v>2.8749999999999998E-2</v>
      </c>
      <c r="J51" s="76" t="s">
        <v>26</v>
      </c>
      <c r="K51" s="76">
        <v>33</v>
      </c>
      <c r="L51" s="76" t="s">
        <v>155</v>
      </c>
      <c r="M51" s="76">
        <v>9</v>
      </c>
      <c r="N51" s="6"/>
      <c r="O51" s="6"/>
      <c r="P51" s="16"/>
    </row>
    <row r="52" spans="1:16">
      <c r="A52" s="6">
        <v>38</v>
      </c>
      <c r="B52" s="76">
        <f t="shared" si="0"/>
        <v>39</v>
      </c>
      <c r="C52" s="76">
        <v>6</v>
      </c>
      <c r="D52" s="57" t="s">
        <v>235</v>
      </c>
      <c r="E52" s="61" t="s">
        <v>234</v>
      </c>
      <c r="F52" s="78">
        <v>21122</v>
      </c>
      <c r="G52" s="76" t="s">
        <v>135</v>
      </c>
      <c r="H52" s="76" t="s">
        <v>140</v>
      </c>
      <c r="I52" s="71">
        <v>2.8784722222222225E-2</v>
      </c>
      <c r="J52" s="76" t="s">
        <v>26</v>
      </c>
      <c r="K52" s="76">
        <v>34</v>
      </c>
      <c r="L52" s="76" t="s">
        <v>229</v>
      </c>
      <c r="M52" s="76">
        <v>11</v>
      </c>
      <c r="N52" s="6"/>
      <c r="O52" s="6"/>
      <c r="P52" s="16"/>
    </row>
    <row r="53" spans="1:16">
      <c r="A53" s="6">
        <v>39</v>
      </c>
      <c r="B53" s="76">
        <f t="shared" si="0"/>
        <v>40</v>
      </c>
      <c r="C53" s="76">
        <v>61</v>
      </c>
      <c r="D53" s="57" t="s">
        <v>205</v>
      </c>
      <c r="E53" s="61" t="s">
        <v>173</v>
      </c>
      <c r="F53" s="78">
        <v>24732</v>
      </c>
      <c r="G53" s="76" t="s">
        <v>115</v>
      </c>
      <c r="H53" s="76" t="s">
        <v>204</v>
      </c>
      <c r="I53" s="71">
        <v>2.8854166666666667E-2</v>
      </c>
      <c r="J53" s="76" t="s">
        <v>26</v>
      </c>
      <c r="K53" s="76">
        <v>35</v>
      </c>
      <c r="L53" s="76" t="s">
        <v>195</v>
      </c>
      <c r="M53" s="76">
        <v>5</v>
      </c>
      <c r="N53" s="5"/>
      <c r="O53" s="5"/>
      <c r="P53" s="16"/>
    </row>
    <row r="54" spans="1:16">
      <c r="A54" s="6">
        <v>40</v>
      </c>
      <c r="B54" s="76">
        <f t="shared" si="0"/>
        <v>41</v>
      </c>
      <c r="C54" s="76">
        <v>69</v>
      </c>
      <c r="D54" s="57" t="s">
        <v>206</v>
      </c>
      <c r="E54" s="61" t="s">
        <v>120</v>
      </c>
      <c r="F54" s="78">
        <v>26431</v>
      </c>
      <c r="G54" s="76" t="s">
        <v>115</v>
      </c>
      <c r="H54" s="76" t="s">
        <v>298</v>
      </c>
      <c r="I54" s="71">
        <v>2.9143518518518517E-2</v>
      </c>
      <c r="J54" s="76" t="s">
        <v>26</v>
      </c>
      <c r="K54" s="76">
        <v>36</v>
      </c>
      <c r="L54" s="76" t="s">
        <v>195</v>
      </c>
      <c r="M54" s="76">
        <v>6</v>
      </c>
      <c r="N54" s="5"/>
      <c r="O54" s="5"/>
      <c r="P54" s="16"/>
    </row>
    <row r="55" spans="1:16">
      <c r="A55" s="6">
        <v>41</v>
      </c>
      <c r="B55" s="76">
        <f t="shared" si="0"/>
        <v>42</v>
      </c>
      <c r="C55" s="76">
        <v>46</v>
      </c>
      <c r="D55" s="57" t="s">
        <v>207</v>
      </c>
      <c r="E55" s="61" t="s">
        <v>116</v>
      </c>
      <c r="F55" s="78">
        <v>25793</v>
      </c>
      <c r="G55" s="76" t="s">
        <v>135</v>
      </c>
      <c r="H55" s="76" t="s">
        <v>140</v>
      </c>
      <c r="I55" s="71">
        <v>2.9224537037037038E-2</v>
      </c>
      <c r="J55" s="76" t="s">
        <v>26</v>
      </c>
      <c r="K55" s="76">
        <v>37</v>
      </c>
      <c r="L55" s="76" t="s">
        <v>195</v>
      </c>
      <c r="M55" s="76">
        <v>7</v>
      </c>
      <c r="N55" s="5"/>
      <c r="O55" s="5"/>
      <c r="P55" s="16"/>
    </row>
    <row r="56" spans="1:16">
      <c r="A56" s="6">
        <v>42</v>
      </c>
      <c r="B56" s="76">
        <f t="shared" si="0"/>
        <v>43</v>
      </c>
      <c r="C56" s="76">
        <v>45</v>
      </c>
      <c r="D56" s="61" t="s">
        <v>185</v>
      </c>
      <c r="E56" s="57" t="s">
        <v>126</v>
      </c>
      <c r="F56" s="78">
        <v>28894</v>
      </c>
      <c r="G56" s="76" t="s">
        <v>135</v>
      </c>
      <c r="H56" s="76" t="s">
        <v>140</v>
      </c>
      <c r="I56" s="70">
        <v>2.9317129629629634E-2</v>
      </c>
      <c r="J56" s="76" t="s">
        <v>26</v>
      </c>
      <c r="K56" s="76">
        <v>38</v>
      </c>
      <c r="L56" s="76" t="s">
        <v>158</v>
      </c>
      <c r="M56" s="76">
        <v>9</v>
      </c>
      <c r="N56" s="5"/>
      <c r="O56" s="5"/>
      <c r="P56" s="16"/>
    </row>
    <row r="57" spans="1:16">
      <c r="A57" s="6">
        <v>43</v>
      </c>
      <c r="B57" s="76">
        <f t="shared" si="0"/>
        <v>44</v>
      </c>
      <c r="C57" s="76">
        <v>8</v>
      </c>
      <c r="D57" s="61" t="s">
        <v>236</v>
      </c>
      <c r="E57" s="61" t="s">
        <v>171</v>
      </c>
      <c r="F57" s="78">
        <v>20528</v>
      </c>
      <c r="G57" s="76" t="s">
        <v>115</v>
      </c>
      <c r="H57" s="76" t="s">
        <v>230</v>
      </c>
      <c r="I57" s="71">
        <v>2.9421296296296296E-2</v>
      </c>
      <c r="J57" s="76" t="s">
        <v>26</v>
      </c>
      <c r="K57" s="76">
        <v>39</v>
      </c>
      <c r="L57" s="76" t="s">
        <v>229</v>
      </c>
      <c r="M57" s="76">
        <v>12</v>
      </c>
      <c r="N57" s="5"/>
      <c r="O57" s="5"/>
      <c r="P57" s="16"/>
    </row>
    <row r="58" spans="1:16">
      <c r="A58" s="6">
        <v>44</v>
      </c>
      <c r="B58" s="76">
        <f t="shared" si="0"/>
        <v>45</v>
      </c>
      <c r="C58" s="76">
        <v>33</v>
      </c>
      <c r="D58" s="61" t="s">
        <v>339</v>
      </c>
      <c r="E58" s="61" t="s">
        <v>175</v>
      </c>
      <c r="F58" s="78">
        <v>26361</v>
      </c>
      <c r="G58" s="76" t="s">
        <v>135</v>
      </c>
      <c r="H58" s="76" t="s">
        <v>139</v>
      </c>
      <c r="I58" s="71">
        <v>2.960648148148148E-2</v>
      </c>
      <c r="J58" s="76" t="s">
        <v>26</v>
      </c>
      <c r="K58" s="76">
        <v>40</v>
      </c>
      <c r="L58" s="76" t="s">
        <v>195</v>
      </c>
      <c r="M58" s="76">
        <v>8</v>
      </c>
      <c r="N58" s="5"/>
      <c r="O58" s="5"/>
      <c r="P58" s="16"/>
    </row>
    <row r="59" spans="1:16">
      <c r="A59" s="6">
        <v>45</v>
      </c>
      <c r="B59" s="76">
        <f t="shared" si="0"/>
        <v>46</v>
      </c>
      <c r="C59" s="76">
        <v>27</v>
      </c>
      <c r="D59" s="77" t="s">
        <v>253</v>
      </c>
      <c r="E59" s="84" t="s">
        <v>234</v>
      </c>
      <c r="F59" s="78">
        <v>20221</v>
      </c>
      <c r="G59" s="76" t="s">
        <v>115</v>
      </c>
      <c r="H59" s="76"/>
      <c r="I59" s="86">
        <v>2.9652777777777778E-2</v>
      </c>
      <c r="J59" s="76" t="s">
        <v>26</v>
      </c>
      <c r="K59" s="76">
        <v>41</v>
      </c>
      <c r="L59" s="76" t="s">
        <v>245</v>
      </c>
      <c r="M59" s="76">
        <v>3</v>
      </c>
      <c r="N59" s="5"/>
      <c r="O59" s="5"/>
      <c r="P59" s="16"/>
    </row>
    <row r="60" spans="1:16">
      <c r="A60" s="6">
        <v>46</v>
      </c>
      <c r="B60" s="76">
        <f t="shared" si="0"/>
        <v>47</v>
      </c>
      <c r="C60" s="76">
        <v>66</v>
      </c>
      <c r="D60" s="61" t="s">
        <v>179</v>
      </c>
      <c r="E60" s="61" t="s">
        <v>122</v>
      </c>
      <c r="F60" s="78">
        <v>21708</v>
      </c>
      <c r="G60" s="76" t="s">
        <v>231</v>
      </c>
      <c r="H60" s="76" t="s">
        <v>160</v>
      </c>
      <c r="I60" s="71">
        <v>2.9710648148148149E-2</v>
      </c>
      <c r="J60" s="76" t="s">
        <v>26</v>
      </c>
      <c r="K60" s="76">
        <v>42</v>
      </c>
      <c r="L60" s="76" t="s">
        <v>229</v>
      </c>
      <c r="M60" s="76">
        <v>13</v>
      </c>
      <c r="N60" s="5"/>
      <c r="O60" s="5"/>
      <c r="P60" s="16"/>
    </row>
    <row r="61" spans="1:16">
      <c r="A61" s="6">
        <v>47</v>
      </c>
      <c r="B61" s="76">
        <f t="shared" si="0"/>
        <v>48</v>
      </c>
      <c r="C61" s="76">
        <v>75</v>
      </c>
      <c r="D61" s="61" t="s">
        <v>209</v>
      </c>
      <c r="E61" s="61" t="s">
        <v>116</v>
      </c>
      <c r="F61" s="78">
        <v>25583</v>
      </c>
      <c r="G61" s="81" t="s">
        <v>115</v>
      </c>
      <c r="H61" s="76" t="s">
        <v>303</v>
      </c>
      <c r="I61" s="71">
        <v>3.005787037037037E-2</v>
      </c>
      <c r="J61" s="76" t="s">
        <v>26</v>
      </c>
      <c r="K61" s="76">
        <v>43</v>
      </c>
      <c r="L61" s="76" t="s">
        <v>195</v>
      </c>
      <c r="M61" s="76">
        <v>9</v>
      </c>
      <c r="N61" s="5"/>
      <c r="O61" s="5"/>
      <c r="P61" s="16"/>
    </row>
    <row r="62" spans="1:16">
      <c r="A62" s="6">
        <v>48</v>
      </c>
      <c r="B62" s="76">
        <f t="shared" si="0"/>
        <v>49</v>
      </c>
      <c r="C62" s="76">
        <v>52</v>
      </c>
      <c r="D62" s="57" t="s">
        <v>134</v>
      </c>
      <c r="E62" s="77" t="s">
        <v>127</v>
      </c>
      <c r="F62" s="78">
        <v>37152</v>
      </c>
      <c r="G62" s="81" t="s">
        <v>135</v>
      </c>
      <c r="H62" s="42" t="s">
        <v>139</v>
      </c>
      <c r="I62" s="70">
        <v>3.006944444444444E-2</v>
      </c>
      <c r="J62" s="76" t="s">
        <v>26</v>
      </c>
      <c r="K62" s="76">
        <v>44</v>
      </c>
      <c r="L62" s="76" t="s">
        <v>155</v>
      </c>
      <c r="M62" s="76">
        <v>10</v>
      </c>
      <c r="N62" s="5"/>
      <c r="O62" s="5"/>
      <c r="P62" s="16"/>
    </row>
    <row r="63" spans="1:16">
      <c r="A63" s="6">
        <v>49</v>
      </c>
      <c r="B63" s="76">
        <f t="shared" si="0"/>
        <v>50</v>
      </c>
      <c r="C63" s="76">
        <v>67</v>
      </c>
      <c r="D63" s="61" t="s">
        <v>237</v>
      </c>
      <c r="E63" s="61" t="s">
        <v>233</v>
      </c>
      <c r="F63" s="78">
        <v>22786</v>
      </c>
      <c r="G63" s="76" t="s">
        <v>159</v>
      </c>
      <c r="H63" s="76" t="s">
        <v>232</v>
      </c>
      <c r="I63" s="71">
        <v>3.0162037037037032E-2</v>
      </c>
      <c r="J63" s="76" t="s">
        <v>26</v>
      </c>
      <c r="K63" s="76">
        <v>45</v>
      </c>
      <c r="L63" s="76" t="s">
        <v>229</v>
      </c>
      <c r="M63" s="76">
        <v>14</v>
      </c>
      <c r="N63" s="6"/>
      <c r="O63" s="6"/>
      <c r="P63" s="16"/>
    </row>
    <row r="64" spans="1:16">
      <c r="A64" s="6">
        <v>50</v>
      </c>
      <c r="B64" s="76">
        <f t="shared" si="0"/>
        <v>51</v>
      </c>
      <c r="C64" s="76">
        <v>78</v>
      </c>
      <c r="D64" s="61" t="s">
        <v>186</v>
      </c>
      <c r="E64" s="57" t="s">
        <v>172</v>
      </c>
      <c r="F64" s="78">
        <v>27809</v>
      </c>
      <c r="G64" s="76" t="s">
        <v>115</v>
      </c>
      <c r="H64" s="76" t="s">
        <v>303</v>
      </c>
      <c r="I64" s="70">
        <v>3.0543981481481481E-2</v>
      </c>
      <c r="J64" s="76" t="s">
        <v>26</v>
      </c>
      <c r="K64" s="76">
        <v>46</v>
      </c>
      <c r="L64" s="76" t="s">
        <v>158</v>
      </c>
      <c r="M64" s="76">
        <v>10</v>
      </c>
      <c r="N64" s="5"/>
      <c r="O64" s="5"/>
      <c r="P64" s="16"/>
    </row>
    <row r="65" spans="1:16">
      <c r="A65" s="6">
        <v>51</v>
      </c>
      <c r="B65" s="76">
        <f t="shared" si="0"/>
        <v>52</v>
      </c>
      <c r="C65" s="76">
        <v>19</v>
      </c>
      <c r="D65" s="84" t="s">
        <v>292</v>
      </c>
      <c r="E65" s="84" t="s">
        <v>288</v>
      </c>
      <c r="F65" s="78">
        <v>25721</v>
      </c>
      <c r="G65" s="76" t="s">
        <v>197</v>
      </c>
      <c r="H65" s="76" t="s">
        <v>201</v>
      </c>
      <c r="I65" s="86">
        <v>3.0636574074074076E-2</v>
      </c>
      <c r="J65" s="76" t="s">
        <v>27</v>
      </c>
      <c r="K65" s="76">
        <v>6</v>
      </c>
      <c r="L65" s="76" t="s">
        <v>195</v>
      </c>
      <c r="M65" s="76">
        <v>2</v>
      </c>
      <c r="N65" s="5"/>
      <c r="O65" s="5"/>
      <c r="P65" s="16"/>
    </row>
    <row r="66" spans="1:16">
      <c r="A66" s="6">
        <v>52</v>
      </c>
      <c r="B66" s="76">
        <f t="shared" si="0"/>
        <v>53</v>
      </c>
      <c r="C66" s="76">
        <v>72</v>
      </c>
      <c r="D66" s="61" t="s">
        <v>238</v>
      </c>
      <c r="E66" s="61" t="s">
        <v>198</v>
      </c>
      <c r="F66" s="78">
        <v>22775</v>
      </c>
      <c r="G66" s="76" t="s">
        <v>115</v>
      </c>
      <c r="H66" s="76" t="s">
        <v>298</v>
      </c>
      <c r="I66" s="71">
        <v>3.0729166666666669E-2</v>
      </c>
      <c r="J66" s="76" t="s">
        <v>26</v>
      </c>
      <c r="K66" s="76">
        <v>47</v>
      </c>
      <c r="L66" s="76" t="s">
        <v>229</v>
      </c>
      <c r="M66" s="76">
        <v>15</v>
      </c>
      <c r="N66" s="5"/>
      <c r="O66" s="5"/>
      <c r="P66" s="16"/>
    </row>
    <row r="67" spans="1:16">
      <c r="A67" s="6">
        <v>53</v>
      </c>
      <c r="B67" s="76">
        <f t="shared" si="0"/>
        <v>54</v>
      </c>
      <c r="C67" s="76">
        <v>115</v>
      </c>
      <c r="D67" s="57" t="s">
        <v>290</v>
      </c>
      <c r="E67" s="61" t="s">
        <v>289</v>
      </c>
      <c r="F67" s="80">
        <v>1973</v>
      </c>
      <c r="G67" s="76" t="s">
        <v>115</v>
      </c>
      <c r="H67" s="76"/>
      <c r="I67" s="71">
        <v>3.0949074074074077E-2</v>
      </c>
      <c r="J67" s="76" t="s">
        <v>27</v>
      </c>
      <c r="K67" s="76">
        <v>7</v>
      </c>
      <c r="L67" s="76" t="s">
        <v>195</v>
      </c>
      <c r="M67" s="76">
        <v>3</v>
      </c>
      <c r="N67" s="5"/>
      <c r="O67" s="5"/>
      <c r="P67" s="16"/>
    </row>
    <row r="68" spans="1:16">
      <c r="A68" s="6">
        <v>54</v>
      </c>
      <c r="B68" s="76">
        <f t="shared" si="0"/>
        <v>55</v>
      </c>
      <c r="C68" s="76">
        <v>76</v>
      </c>
      <c r="D68" s="61" t="s">
        <v>187</v>
      </c>
      <c r="E68" s="57" t="s">
        <v>173</v>
      </c>
      <c r="F68" s="78">
        <v>29735</v>
      </c>
      <c r="G68" s="76" t="s">
        <v>115</v>
      </c>
      <c r="H68" s="76" t="s">
        <v>303</v>
      </c>
      <c r="I68" s="70">
        <v>3.1030092592592592E-2</v>
      </c>
      <c r="J68" s="76" t="s">
        <v>26</v>
      </c>
      <c r="K68" s="76">
        <v>48</v>
      </c>
      <c r="L68" s="76" t="s">
        <v>158</v>
      </c>
      <c r="M68" s="76">
        <v>11</v>
      </c>
      <c r="N68" s="5"/>
      <c r="O68" s="5"/>
      <c r="P68" s="16"/>
    </row>
    <row r="69" spans="1:16">
      <c r="A69" s="6">
        <v>55</v>
      </c>
      <c r="B69" s="76">
        <f t="shared" si="0"/>
        <v>56</v>
      </c>
      <c r="C69" s="76">
        <v>1245</v>
      </c>
      <c r="D69" s="61" t="s">
        <v>239</v>
      </c>
      <c r="E69" s="61" t="s">
        <v>116</v>
      </c>
      <c r="F69" s="78">
        <v>21047</v>
      </c>
      <c r="G69" s="76" t="s">
        <v>115</v>
      </c>
      <c r="H69" s="76" t="s">
        <v>300</v>
      </c>
      <c r="I69" s="71">
        <v>3.1064814814814812E-2</v>
      </c>
      <c r="J69" s="76" t="s">
        <v>26</v>
      </c>
      <c r="K69" s="76">
        <v>49</v>
      </c>
      <c r="L69" s="76" t="s">
        <v>229</v>
      </c>
      <c r="M69" s="76">
        <v>16</v>
      </c>
      <c r="N69" s="5"/>
      <c r="O69" s="5"/>
      <c r="P69" s="16"/>
    </row>
    <row r="70" spans="1:16">
      <c r="A70" s="6">
        <v>56</v>
      </c>
      <c r="B70" s="76">
        <f t="shared" si="0"/>
        <v>57</v>
      </c>
      <c r="C70" s="76">
        <v>48</v>
      </c>
      <c r="D70" s="61" t="s">
        <v>188</v>
      </c>
      <c r="E70" s="57" t="s">
        <v>116</v>
      </c>
      <c r="F70" s="78">
        <v>29886</v>
      </c>
      <c r="G70" s="76" t="s">
        <v>115</v>
      </c>
      <c r="H70" s="76" t="s">
        <v>304</v>
      </c>
      <c r="I70" s="70">
        <v>3.1145833333333334E-2</v>
      </c>
      <c r="J70" s="76" t="s">
        <v>26</v>
      </c>
      <c r="K70" s="76">
        <v>50</v>
      </c>
      <c r="L70" s="76" t="s">
        <v>158</v>
      </c>
      <c r="M70" s="76">
        <v>12</v>
      </c>
      <c r="N70" s="5"/>
      <c r="O70" s="5"/>
      <c r="P70" s="16"/>
    </row>
    <row r="71" spans="1:16">
      <c r="A71" s="6">
        <v>57</v>
      </c>
      <c r="B71" s="76">
        <f t="shared" si="0"/>
        <v>58</v>
      </c>
      <c r="C71" s="76">
        <v>94</v>
      </c>
      <c r="D71" s="61" t="s">
        <v>189</v>
      </c>
      <c r="E71" s="57" t="s">
        <v>116</v>
      </c>
      <c r="F71" s="78">
        <v>30150</v>
      </c>
      <c r="G71" s="76" t="s">
        <v>115</v>
      </c>
      <c r="H71" s="76"/>
      <c r="I71" s="70">
        <v>3.1342592592592596E-2</v>
      </c>
      <c r="J71" s="76" t="s">
        <v>26</v>
      </c>
      <c r="K71" s="76">
        <v>51</v>
      </c>
      <c r="L71" s="76" t="s">
        <v>158</v>
      </c>
      <c r="M71" s="76">
        <v>13</v>
      </c>
      <c r="N71" s="5"/>
      <c r="O71" s="5"/>
      <c r="P71" s="16"/>
    </row>
    <row r="72" spans="1:16">
      <c r="A72" s="6">
        <v>58</v>
      </c>
      <c r="B72" s="76">
        <f t="shared" si="0"/>
        <v>59</v>
      </c>
      <c r="C72" s="76">
        <v>43</v>
      </c>
      <c r="D72" s="57" t="s">
        <v>284</v>
      </c>
      <c r="E72" s="61" t="s">
        <v>270</v>
      </c>
      <c r="F72" s="78">
        <v>30927</v>
      </c>
      <c r="G72" s="76" t="s">
        <v>135</v>
      </c>
      <c r="H72" s="76" t="s">
        <v>140</v>
      </c>
      <c r="I72" s="73">
        <v>3.1585648148148147E-2</v>
      </c>
      <c r="J72" s="76" t="s">
        <v>27</v>
      </c>
      <c r="K72" s="76">
        <v>8</v>
      </c>
      <c r="L72" s="76" t="s">
        <v>158</v>
      </c>
      <c r="M72" s="76">
        <v>3</v>
      </c>
      <c r="N72" s="5"/>
      <c r="O72" s="5"/>
      <c r="P72" s="16"/>
    </row>
    <row r="73" spans="1:16">
      <c r="A73" s="6">
        <v>59</v>
      </c>
      <c r="B73" s="76">
        <f t="shared" si="0"/>
        <v>60</v>
      </c>
      <c r="C73" s="76">
        <v>64</v>
      </c>
      <c r="D73" s="61" t="s">
        <v>240</v>
      </c>
      <c r="E73" s="61" t="s">
        <v>118</v>
      </c>
      <c r="F73" s="78">
        <v>21713</v>
      </c>
      <c r="G73" s="76" t="s">
        <v>115</v>
      </c>
      <c r="H73" s="76" t="s">
        <v>300</v>
      </c>
      <c r="I73" s="73">
        <v>3.1886574074074074E-2</v>
      </c>
      <c r="J73" s="76" t="s">
        <v>26</v>
      </c>
      <c r="K73" s="76">
        <v>52</v>
      </c>
      <c r="L73" s="76" t="s">
        <v>229</v>
      </c>
      <c r="M73" s="76">
        <v>17</v>
      </c>
      <c r="N73" s="5"/>
      <c r="O73" s="5"/>
      <c r="P73" s="16"/>
    </row>
    <row r="74" spans="1:16">
      <c r="A74" s="6">
        <v>60</v>
      </c>
      <c r="B74" s="76">
        <f t="shared" si="0"/>
        <v>61</v>
      </c>
      <c r="C74" s="76">
        <v>62</v>
      </c>
      <c r="D74" s="57" t="s">
        <v>148</v>
      </c>
      <c r="E74" s="57" t="s">
        <v>146</v>
      </c>
      <c r="F74" s="78">
        <v>32474</v>
      </c>
      <c r="G74" s="76" t="s">
        <v>135</v>
      </c>
      <c r="H74" s="76" t="s">
        <v>139</v>
      </c>
      <c r="I74" s="70">
        <v>3.1921296296296302E-2</v>
      </c>
      <c r="J74" s="76" t="s">
        <v>26</v>
      </c>
      <c r="K74" s="76">
        <v>53</v>
      </c>
      <c r="L74" s="76" t="s">
        <v>155</v>
      </c>
      <c r="M74" s="76">
        <v>11</v>
      </c>
      <c r="N74" s="5"/>
      <c r="O74" s="5"/>
      <c r="P74" s="16"/>
    </row>
    <row r="75" spans="1:16">
      <c r="A75" s="6">
        <v>61</v>
      </c>
      <c r="B75" s="76">
        <f t="shared" si="0"/>
        <v>62</v>
      </c>
      <c r="C75" s="76">
        <v>38</v>
      </c>
      <c r="D75" s="61" t="s">
        <v>241</v>
      </c>
      <c r="E75" s="61" t="s">
        <v>116</v>
      </c>
      <c r="F75" s="78">
        <v>23301</v>
      </c>
      <c r="G75" s="76" t="s">
        <v>135</v>
      </c>
      <c r="H75" s="76" t="s">
        <v>139</v>
      </c>
      <c r="I75" s="71">
        <v>3.2094907407407412E-2</v>
      </c>
      <c r="J75" s="76" t="s">
        <v>26</v>
      </c>
      <c r="K75" s="76">
        <v>54</v>
      </c>
      <c r="L75" s="76" t="s">
        <v>229</v>
      </c>
      <c r="M75" s="76">
        <v>18</v>
      </c>
      <c r="N75" s="6"/>
      <c r="O75" s="6"/>
      <c r="P75" s="16"/>
    </row>
    <row r="76" spans="1:16">
      <c r="A76" s="6">
        <v>62</v>
      </c>
      <c r="B76" s="76">
        <f t="shared" si="0"/>
        <v>63</v>
      </c>
      <c r="C76" s="76">
        <v>42</v>
      </c>
      <c r="D76" s="57" t="s">
        <v>255</v>
      </c>
      <c r="E76" s="61" t="s">
        <v>234</v>
      </c>
      <c r="F76" s="78">
        <v>20092</v>
      </c>
      <c r="G76" s="76" t="s">
        <v>227</v>
      </c>
      <c r="H76" s="76" t="s">
        <v>246</v>
      </c>
      <c r="I76" s="71">
        <v>3.2187500000000001E-2</v>
      </c>
      <c r="J76" s="76" t="s">
        <v>26</v>
      </c>
      <c r="K76" s="76">
        <v>55</v>
      </c>
      <c r="L76" s="76" t="s">
        <v>245</v>
      </c>
      <c r="M76" s="76">
        <v>4</v>
      </c>
      <c r="N76" s="5"/>
      <c r="O76" s="5"/>
      <c r="P76" s="16"/>
    </row>
    <row r="77" spans="1:16">
      <c r="A77" s="6">
        <v>63</v>
      </c>
      <c r="B77" s="76">
        <f t="shared" si="0"/>
        <v>64</v>
      </c>
      <c r="C77" s="76">
        <v>22</v>
      </c>
      <c r="D77" s="61" t="s">
        <v>210</v>
      </c>
      <c r="E77" s="61" t="s">
        <v>116</v>
      </c>
      <c r="F77" s="78">
        <v>25988</v>
      </c>
      <c r="G77" s="76" t="s">
        <v>197</v>
      </c>
      <c r="H77" s="76" t="s">
        <v>201</v>
      </c>
      <c r="I77" s="71">
        <v>3.259259259259259E-2</v>
      </c>
      <c r="J77" s="76" t="s">
        <v>26</v>
      </c>
      <c r="K77" s="76">
        <v>56</v>
      </c>
      <c r="L77" s="76" t="s">
        <v>195</v>
      </c>
      <c r="M77" s="76">
        <v>10</v>
      </c>
      <c r="N77" s="5"/>
      <c r="O77" s="5"/>
      <c r="P77" s="16"/>
    </row>
    <row r="78" spans="1:16">
      <c r="A78" s="6">
        <v>64</v>
      </c>
      <c r="B78" s="76">
        <f t="shared" si="0"/>
        <v>65</v>
      </c>
      <c r="C78" s="76">
        <v>60</v>
      </c>
      <c r="D78" s="61" t="s">
        <v>242</v>
      </c>
      <c r="E78" s="61" t="s">
        <v>170</v>
      </c>
      <c r="F78" s="78">
        <v>20821</v>
      </c>
      <c r="G78" s="76" t="s">
        <v>135</v>
      </c>
      <c r="H78" s="76" t="s">
        <v>166</v>
      </c>
      <c r="I78" s="71">
        <v>3.260416666666667E-2</v>
      </c>
      <c r="J78" s="76" t="s">
        <v>26</v>
      </c>
      <c r="K78" s="76">
        <v>57</v>
      </c>
      <c r="L78" s="76" t="s">
        <v>229</v>
      </c>
      <c r="M78" s="76">
        <v>19</v>
      </c>
      <c r="N78" s="5"/>
      <c r="O78" s="5"/>
      <c r="P78" s="16"/>
    </row>
    <row r="79" spans="1:16">
      <c r="A79" s="6">
        <v>65</v>
      </c>
      <c r="B79" s="76">
        <f t="shared" si="0"/>
        <v>66</v>
      </c>
      <c r="C79" s="76">
        <v>84</v>
      </c>
      <c r="D79" s="57" t="s">
        <v>149</v>
      </c>
      <c r="E79" s="57" t="s">
        <v>116</v>
      </c>
      <c r="F79" s="78">
        <v>31976</v>
      </c>
      <c r="G79" s="76" t="s">
        <v>115</v>
      </c>
      <c r="H79" s="76" t="s">
        <v>306</v>
      </c>
      <c r="I79" s="70">
        <v>3.2719907407407406E-2</v>
      </c>
      <c r="J79" s="76" t="s">
        <v>26</v>
      </c>
      <c r="K79" s="76">
        <v>58</v>
      </c>
      <c r="L79" s="76" t="s">
        <v>155</v>
      </c>
      <c r="M79" s="76">
        <v>12</v>
      </c>
      <c r="N79" s="5"/>
      <c r="O79" s="5"/>
      <c r="P79" s="16"/>
    </row>
    <row r="80" spans="1:16">
      <c r="A80" s="6">
        <v>66</v>
      </c>
      <c r="B80" s="76">
        <f t="shared" si="0"/>
        <v>67</v>
      </c>
      <c r="C80" s="76">
        <v>80</v>
      </c>
      <c r="D80" s="57" t="s">
        <v>150</v>
      </c>
      <c r="E80" s="57" t="s">
        <v>125</v>
      </c>
      <c r="F80" s="78">
        <v>34052</v>
      </c>
      <c r="G80" s="76" t="s">
        <v>115</v>
      </c>
      <c r="H80" s="76" t="s">
        <v>306</v>
      </c>
      <c r="I80" s="70">
        <v>3.2893518518518523E-2</v>
      </c>
      <c r="J80" s="76" t="s">
        <v>26</v>
      </c>
      <c r="K80" s="76">
        <v>59</v>
      </c>
      <c r="L80" s="76" t="s">
        <v>155</v>
      </c>
      <c r="M80" s="76">
        <v>13</v>
      </c>
      <c r="N80" s="6"/>
      <c r="O80" s="6"/>
      <c r="P80" s="16"/>
    </row>
    <row r="81" spans="1:16">
      <c r="A81" s="6">
        <v>67</v>
      </c>
      <c r="B81" s="76">
        <f t="shared" ref="B81:B111" si="1">1+B80</f>
        <v>68</v>
      </c>
      <c r="C81" s="76"/>
      <c r="D81" s="61" t="s">
        <v>211</v>
      </c>
      <c r="E81" s="61" t="s">
        <v>122</v>
      </c>
      <c r="F81" s="78">
        <v>27476</v>
      </c>
      <c r="G81" s="76" t="s">
        <v>115</v>
      </c>
      <c r="H81" s="76"/>
      <c r="I81" s="71">
        <v>3.2974537037037038E-2</v>
      </c>
      <c r="J81" s="76" t="s">
        <v>26</v>
      </c>
      <c r="K81" s="76">
        <v>60</v>
      </c>
      <c r="L81" s="76" t="s">
        <v>195</v>
      </c>
      <c r="M81" s="76">
        <v>11</v>
      </c>
      <c r="N81" s="6"/>
      <c r="O81" s="6"/>
      <c r="P81" s="16"/>
    </row>
    <row r="82" spans="1:16">
      <c r="A82" s="6">
        <v>68</v>
      </c>
      <c r="B82" s="76">
        <f t="shared" si="1"/>
        <v>69</v>
      </c>
      <c r="C82" s="76">
        <v>50</v>
      </c>
      <c r="D82" s="57" t="s">
        <v>151</v>
      </c>
      <c r="E82" s="57" t="s">
        <v>147</v>
      </c>
      <c r="F82" s="78">
        <v>37712</v>
      </c>
      <c r="G82" s="76" t="s">
        <v>135</v>
      </c>
      <c r="H82" s="76" t="s">
        <v>139</v>
      </c>
      <c r="I82" s="70">
        <v>3.3043981481481487E-2</v>
      </c>
      <c r="J82" s="76" t="s">
        <v>26</v>
      </c>
      <c r="K82" s="76">
        <v>61</v>
      </c>
      <c r="L82" s="76" t="s">
        <v>155</v>
      </c>
      <c r="M82" s="76">
        <v>14</v>
      </c>
      <c r="N82" s="5"/>
      <c r="O82" s="5"/>
      <c r="P82" s="16"/>
    </row>
    <row r="83" spans="1:16">
      <c r="A83" s="6">
        <v>69</v>
      </c>
      <c r="B83" s="76">
        <f t="shared" si="1"/>
        <v>70</v>
      </c>
      <c r="C83" s="76">
        <v>90</v>
      </c>
      <c r="D83" s="57" t="s">
        <v>152</v>
      </c>
      <c r="E83" s="57" t="s">
        <v>126</v>
      </c>
      <c r="F83" s="78">
        <v>32263</v>
      </c>
      <c r="G83" s="76" t="s">
        <v>115</v>
      </c>
      <c r="H83" s="76"/>
      <c r="I83" s="70">
        <v>3.3113425925925928E-2</v>
      </c>
      <c r="J83" s="76" t="s">
        <v>26</v>
      </c>
      <c r="K83" s="76">
        <v>62</v>
      </c>
      <c r="L83" s="76" t="s">
        <v>155</v>
      </c>
      <c r="M83" s="76">
        <v>15</v>
      </c>
      <c r="N83" s="6"/>
      <c r="O83" s="6"/>
      <c r="P83" s="16"/>
    </row>
    <row r="84" spans="1:16">
      <c r="A84" s="6">
        <v>70</v>
      </c>
      <c r="B84" s="76">
        <f t="shared" si="1"/>
        <v>71</v>
      </c>
      <c r="C84" s="76">
        <v>17</v>
      </c>
      <c r="D84" s="57" t="s">
        <v>153</v>
      </c>
      <c r="E84" s="57" t="s">
        <v>116</v>
      </c>
      <c r="F84" s="78">
        <v>36704</v>
      </c>
      <c r="G84" s="76" t="s">
        <v>115</v>
      </c>
      <c r="H84" s="76" t="s">
        <v>145</v>
      </c>
      <c r="I84" s="71">
        <v>3.3217592592592597E-2</v>
      </c>
      <c r="J84" s="76" t="s">
        <v>26</v>
      </c>
      <c r="K84" s="76">
        <v>63</v>
      </c>
      <c r="L84" s="76" t="s">
        <v>155</v>
      </c>
      <c r="M84" s="76">
        <v>16</v>
      </c>
      <c r="N84" s="6"/>
      <c r="O84" s="6"/>
      <c r="P84" s="16"/>
    </row>
    <row r="85" spans="1:16">
      <c r="A85" s="6">
        <v>71</v>
      </c>
      <c r="B85" s="76">
        <f t="shared" si="1"/>
        <v>72</v>
      </c>
      <c r="C85" s="76">
        <v>49</v>
      </c>
      <c r="D85" s="57" t="s">
        <v>285</v>
      </c>
      <c r="E85" s="61" t="s">
        <v>279</v>
      </c>
      <c r="F85" s="78">
        <v>28515</v>
      </c>
      <c r="G85" s="76" t="s">
        <v>135</v>
      </c>
      <c r="H85" s="76" t="s">
        <v>139</v>
      </c>
      <c r="I85" s="71">
        <v>3.3379629629629634E-2</v>
      </c>
      <c r="J85" s="76" t="s">
        <v>27</v>
      </c>
      <c r="K85" s="76">
        <v>9</v>
      </c>
      <c r="L85" s="76" t="s">
        <v>158</v>
      </c>
      <c r="M85" s="76">
        <v>4</v>
      </c>
      <c r="N85" s="6"/>
      <c r="O85" s="6"/>
      <c r="P85" s="16"/>
    </row>
    <row r="86" spans="1:16">
      <c r="A86" s="6">
        <v>72</v>
      </c>
      <c r="B86" s="76">
        <f t="shared" si="1"/>
        <v>73</v>
      </c>
      <c r="C86" s="76">
        <v>83</v>
      </c>
      <c r="D86" s="63" t="s">
        <v>154</v>
      </c>
      <c r="E86" s="63" t="s">
        <v>116</v>
      </c>
      <c r="F86" s="78">
        <v>32304</v>
      </c>
      <c r="G86" s="76" t="s">
        <v>115</v>
      </c>
      <c r="H86" s="76" t="s">
        <v>306</v>
      </c>
      <c r="I86" s="72">
        <v>3.3761574074074076E-2</v>
      </c>
      <c r="J86" s="76" t="s">
        <v>26</v>
      </c>
      <c r="K86" s="76">
        <v>64</v>
      </c>
      <c r="L86" s="76" t="s">
        <v>155</v>
      </c>
      <c r="M86" s="76">
        <v>17</v>
      </c>
      <c r="N86" s="5"/>
      <c r="O86" s="5"/>
      <c r="P86" s="16"/>
    </row>
    <row r="87" spans="1:16">
      <c r="A87" s="6">
        <v>73</v>
      </c>
      <c r="B87" s="76">
        <f t="shared" si="1"/>
        <v>74</v>
      </c>
      <c r="C87" s="76">
        <v>57</v>
      </c>
      <c r="D87" s="61" t="s">
        <v>212</v>
      </c>
      <c r="E87" s="61" t="s">
        <v>124</v>
      </c>
      <c r="F87" s="78">
        <v>24313</v>
      </c>
      <c r="G87" s="76" t="s">
        <v>135</v>
      </c>
      <c r="H87" s="76" t="s">
        <v>166</v>
      </c>
      <c r="I87" s="71">
        <v>3.3784722222222223E-2</v>
      </c>
      <c r="J87" s="76" t="s">
        <v>26</v>
      </c>
      <c r="K87" s="76">
        <v>65</v>
      </c>
      <c r="L87" s="76" t="s">
        <v>195</v>
      </c>
      <c r="M87" s="76">
        <v>12</v>
      </c>
      <c r="N87" s="6"/>
      <c r="O87" s="6"/>
      <c r="P87" s="16"/>
    </row>
    <row r="88" spans="1:16">
      <c r="A88" s="6">
        <v>74</v>
      </c>
      <c r="B88" s="76">
        <f t="shared" si="1"/>
        <v>75</v>
      </c>
      <c r="C88" s="76">
        <v>69</v>
      </c>
      <c r="D88" s="61" t="s">
        <v>243</v>
      </c>
      <c r="E88" s="61" t="s">
        <v>122</v>
      </c>
      <c r="F88" s="78">
        <v>21492</v>
      </c>
      <c r="G88" s="76" t="s">
        <v>115</v>
      </c>
      <c r="H88" s="76" t="s">
        <v>301</v>
      </c>
      <c r="I88" s="71">
        <v>3.3935185185185186E-2</v>
      </c>
      <c r="J88" s="76" t="s">
        <v>26</v>
      </c>
      <c r="K88" s="76">
        <v>66</v>
      </c>
      <c r="L88" s="76" t="s">
        <v>229</v>
      </c>
      <c r="M88" s="76">
        <v>20</v>
      </c>
      <c r="N88" s="5"/>
      <c r="O88" s="5"/>
      <c r="P88" s="16"/>
    </row>
    <row r="89" spans="1:16">
      <c r="A89" s="6">
        <v>75</v>
      </c>
      <c r="B89" s="76">
        <f t="shared" si="1"/>
        <v>76</v>
      </c>
      <c r="C89" s="76">
        <v>41</v>
      </c>
      <c r="D89" s="61" t="s">
        <v>244</v>
      </c>
      <c r="E89" s="61" t="s">
        <v>248</v>
      </c>
      <c r="F89" s="78">
        <v>19692</v>
      </c>
      <c r="G89" s="76" t="s">
        <v>135</v>
      </c>
      <c r="H89" s="76" t="s">
        <v>139</v>
      </c>
      <c r="I89" s="71">
        <v>3.4328703703703702E-2</v>
      </c>
      <c r="J89" s="76" t="s">
        <v>26</v>
      </c>
      <c r="K89" s="76">
        <v>67</v>
      </c>
      <c r="L89" s="76" t="s">
        <v>245</v>
      </c>
      <c r="M89" s="76">
        <v>5</v>
      </c>
      <c r="N89" s="5"/>
      <c r="O89" s="5"/>
      <c r="P89" s="16"/>
    </row>
    <row r="90" spans="1:16">
      <c r="A90" s="6">
        <v>76</v>
      </c>
      <c r="B90" s="76">
        <f t="shared" si="1"/>
        <v>77</v>
      </c>
      <c r="C90" s="76">
        <v>10</v>
      </c>
      <c r="D90" s="77" t="s">
        <v>272</v>
      </c>
      <c r="E90" s="77" t="s">
        <v>267</v>
      </c>
      <c r="F90" s="78">
        <v>31491</v>
      </c>
      <c r="G90" s="76" t="s">
        <v>135</v>
      </c>
      <c r="H90" s="76"/>
      <c r="I90" s="75">
        <v>3.4444444444444444E-2</v>
      </c>
      <c r="J90" s="76" t="s">
        <v>27</v>
      </c>
      <c r="K90" s="76">
        <v>10</v>
      </c>
      <c r="L90" s="76" t="s">
        <v>155</v>
      </c>
      <c r="M90" s="76">
        <v>3</v>
      </c>
      <c r="N90" s="5"/>
      <c r="O90" s="5"/>
      <c r="P90" s="16"/>
    </row>
    <row r="91" spans="1:16">
      <c r="A91" s="6">
        <v>77</v>
      </c>
      <c r="B91" s="76">
        <f t="shared" si="1"/>
        <v>78</v>
      </c>
      <c r="C91" s="76">
        <v>9</v>
      </c>
      <c r="D91" s="61" t="s">
        <v>190</v>
      </c>
      <c r="E91" s="61" t="s">
        <v>116</v>
      </c>
      <c r="F91" s="78">
        <v>31574</v>
      </c>
      <c r="G91" s="76" t="s">
        <v>164</v>
      </c>
      <c r="H91" s="42" t="s">
        <v>165</v>
      </c>
      <c r="I91" s="70">
        <v>3.4444444444444444E-2</v>
      </c>
      <c r="J91" s="76" t="s">
        <v>26</v>
      </c>
      <c r="K91" s="76">
        <v>68</v>
      </c>
      <c r="L91" s="76" t="s">
        <v>158</v>
      </c>
      <c r="M91" s="76">
        <v>14</v>
      </c>
      <c r="N91" s="5"/>
      <c r="O91" s="5"/>
      <c r="P91" s="16"/>
    </row>
    <row r="92" spans="1:16">
      <c r="A92" s="6">
        <v>78</v>
      </c>
      <c r="B92" s="76">
        <f t="shared" si="1"/>
        <v>79</v>
      </c>
      <c r="C92" s="76">
        <v>58</v>
      </c>
      <c r="D92" s="61" t="s">
        <v>191</v>
      </c>
      <c r="E92" s="61" t="s">
        <v>174</v>
      </c>
      <c r="F92" s="78">
        <v>30798</v>
      </c>
      <c r="G92" s="76" t="s">
        <v>135</v>
      </c>
      <c r="H92" s="42" t="s">
        <v>305</v>
      </c>
      <c r="I92" s="70">
        <v>3.4618055555555555E-2</v>
      </c>
      <c r="J92" s="76" t="s">
        <v>26</v>
      </c>
      <c r="K92" s="76">
        <v>69</v>
      </c>
      <c r="L92" s="76" t="s">
        <v>158</v>
      </c>
      <c r="M92" s="76">
        <v>15</v>
      </c>
      <c r="N92" s="5"/>
      <c r="O92" s="5"/>
      <c r="P92" s="16"/>
    </row>
    <row r="93" spans="1:16">
      <c r="A93" s="6">
        <v>79</v>
      </c>
      <c r="B93" s="76">
        <f t="shared" si="1"/>
        <v>80</v>
      </c>
      <c r="C93" s="76">
        <v>70</v>
      </c>
      <c r="D93" s="61" t="s">
        <v>192</v>
      </c>
      <c r="E93" s="57" t="s">
        <v>175</v>
      </c>
      <c r="F93" s="78">
        <v>29568</v>
      </c>
      <c r="G93" s="76" t="s">
        <v>135</v>
      </c>
      <c r="H93" s="76" t="s">
        <v>166</v>
      </c>
      <c r="I93" s="70">
        <v>3.5046296296296298E-2</v>
      </c>
      <c r="J93" s="76" t="s">
        <v>26</v>
      </c>
      <c r="K93" s="76">
        <v>70</v>
      </c>
      <c r="L93" s="76" t="s">
        <v>158</v>
      </c>
      <c r="M93" s="76">
        <v>16</v>
      </c>
      <c r="N93" s="5"/>
      <c r="O93" s="5"/>
      <c r="P93" s="16"/>
    </row>
    <row r="94" spans="1:16">
      <c r="A94" s="6">
        <v>89</v>
      </c>
      <c r="B94" s="76">
        <f t="shared" si="1"/>
        <v>81</v>
      </c>
      <c r="C94" s="76">
        <v>92</v>
      </c>
      <c r="D94" s="57" t="s">
        <v>286</v>
      </c>
      <c r="E94" s="61" t="s">
        <v>280</v>
      </c>
      <c r="F94" s="78">
        <v>30144</v>
      </c>
      <c r="G94" s="76" t="s">
        <v>115</v>
      </c>
      <c r="H94" s="76" t="s">
        <v>298</v>
      </c>
      <c r="I94" s="71">
        <v>3.5902777777777777E-2</v>
      </c>
      <c r="J94" s="76" t="s">
        <v>27</v>
      </c>
      <c r="K94" s="76">
        <v>11</v>
      </c>
      <c r="L94" s="76" t="s">
        <v>158</v>
      </c>
      <c r="M94" s="76">
        <v>5</v>
      </c>
      <c r="N94" s="5"/>
      <c r="O94" s="5"/>
      <c r="P94" s="16"/>
    </row>
    <row r="95" spans="1:16">
      <c r="A95" s="6">
        <v>81</v>
      </c>
      <c r="B95" s="76">
        <f t="shared" si="1"/>
        <v>82</v>
      </c>
      <c r="C95" s="76">
        <v>15</v>
      </c>
      <c r="D95" s="77" t="s">
        <v>294</v>
      </c>
      <c r="E95" s="84" t="s">
        <v>280</v>
      </c>
      <c r="F95" s="78">
        <v>23787</v>
      </c>
      <c r="G95" s="76" t="s">
        <v>197</v>
      </c>
      <c r="H95" s="76" t="s">
        <v>201</v>
      </c>
      <c r="I95" s="86">
        <v>3.6770833333333336E-2</v>
      </c>
      <c r="J95" s="76" t="s">
        <v>27</v>
      </c>
      <c r="K95" s="76">
        <v>12</v>
      </c>
      <c r="L95" s="76" t="s">
        <v>297</v>
      </c>
      <c r="M95" s="76">
        <v>1</v>
      </c>
      <c r="N95" s="5"/>
      <c r="O95" s="5"/>
      <c r="P95" s="16"/>
    </row>
    <row r="96" spans="1:16">
      <c r="A96" s="6">
        <v>82</v>
      </c>
      <c r="B96" s="76">
        <f t="shared" si="1"/>
        <v>83</v>
      </c>
      <c r="C96" s="76">
        <v>20</v>
      </c>
      <c r="D96" s="61" t="s">
        <v>287</v>
      </c>
      <c r="E96" s="61" t="s">
        <v>281</v>
      </c>
      <c r="F96" s="78">
        <v>28018</v>
      </c>
      <c r="G96" s="76" t="s">
        <v>197</v>
      </c>
      <c r="H96" s="76" t="s">
        <v>201</v>
      </c>
      <c r="I96" s="75">
        <v>3.6782407407407409E-2</v>
      </c>
      <c r="J96" s="76" t="s">
        <v>27</v>
      </c>
      <c r="K96" s="76">
        <v>13</v>
      </c>
      <c r="L96" s="76" t="s">
        <v>158</v>
      </c>
      <c r="M96" s="76">
        <v>6</v>
      </c>
      <c r="N96" s="5"/>
      <c r="O96" s="5"/>
      <c r="P96" s="16"/>
    </row>
    <row r="97" spans="1:16">
      <c r="A97" s="6">
        <v>83</v>
      </c>
      <c r="B97" s="76">
        <f t="shared" si="1"/>
        <v>84</v>
      </c>
      <c r="C97" s="76">
        <v>18</v>
      </c>
      <c r="D97" s="61" t="s">
        <v>302</v>
      </c>
      <c r="E97" s="61" t="s">
        <v>202</v>
      </c>
      <c r="F97" s="78">
        <v>20471</v>
      </c>
      <c r="G97" s="76" t="s">
        <v>197</v>
      </c>
      <c r="H97" s="76" t="s">
        <v>201</v>
      </c>
      <c r="I97" s="71">
        <v>3.78587962962963E-2</v>
      </c>
      <c r="J97" s="76" t="s">
        <v>26</v>
      </c>
      <c r="K97" s="76">
        <v>71</v>
      </c>
      <c r="L97" s="76" t="s">
        <v>229</v>
      </c>
      <c r="M97" s="76">
        <v>21</v>
      </c>
      <c r="N97" s="5"/>
      <c r="O97" s="5"/>
      <c r="P97" s="16"/>
    </row>
    <row r="98" spans="1:16">
      <c r="A98" s="6">
        <v>84</v>
      </c>
      <c r="B98" s="76">
        <f t="shared" si="1"/>
        <v>85</v>
      </c>
      <c r="C98" s="76">
        <v>2</v>
      </c>
      <c r="D98" s="57" t="s">
        <v>254</v>
      </c>
      <c r="E98" s="61" t="s">
        <v>249</v>
      </c>
      <c r="F98" s="78">
        <v>12666</v>
      </c>
      <c r="G98" s="76" t="s">
        <v>227</v>
      </c>
      <c r="H98" s="76" t="s">
        <v>139</v>
      </c>
      <c r="I98" s="71">
        <v>3.8368055555555551E-2</v>
      </c>
      <c r="J98" s="76" t="s">
        <v>26</v>
      </c>
      <c r="K98" s="76">
        <v>72</v>
      </c>
      <c r="L98" s="76" t="s">
        <v>245</v>
      </c>
      <c r="M98" s="76">
        <v>6</v>
      </c>
      <c r="N98" s="5"/>
      <c r="O98" s="5"/>
      <c r="P98" s="16"/>
    </row>
    <row r="99" spans="1:16">
      <c r="A99" s="6">
        <v>85</v>
      </c>
      <c r="B99" s="76">
        <f t="shared" si="1"/>
        <v>86</v>
      </c>
      <c r="C99" s="76">
        <v>40</v>
      </c>
      <c r="D99" s="77" t="s">
        <v>273</v>
      </c>
      <c r="E99" s="77" t="s">
        <v>268</v>
      </c>
      <c r="F99" s="78">
        <v>31924</v>
      </c>
      <c r="G99" s="76" t="s">
        <v>262</v>
      </c>
      <c r="H99" s="76" t="s">
        <v>263</v>
      </c>
      <c r="I99" s="75">
        <v>3.9895833333333332E-2</v>
      </c>
      <c r="J99" s="76" t="s">
        <v>27</v>
      </c>
      <c r="K99" s="76">
        <v>14</v>
      </c>
      <c r="L99" s="76" t="s">
        <v>155</v>
      </c>
      <c r="M99" s="76">
        <v>4</v>
      </c>
      <c r="N99" s="5"/>
      <c r="O99" s="5"/>
      <c r="P99" s="16"/>
    </row>
    <row r="100" spans="1:16">
      <c r="A100" s="6">
        <v>86</v>
      </c>
      <c r="B100" s="76">
        <f t="shared" si="1"/>
        <v>87</v>
      </c>
      <c r="C100" s="76">
        <v>54</v>
      </c>
      <c r="D100" s="57" t="s">
        <v>256</v>
      </c>
      <c r="E100" s="61" t="s">
        <v>123</v>
      </c>
      <c r="F100" s="78">
        <v>14668</v>
      </c>
      <c r="G100" s="76" t="s">
        <v>135</v>
      </c>
      <c r="H100" s="76" t="s">
        <v>139</v>
      </c>
      <c r="I100" s="71">
        <v>4.0902777777777781E-2</v>
      </c>
      <c r="J100" s="76" t="s">
        <v>26</v>
      </c>
      <c r="K100" s="76">
        <v>73</v>
      </c>
      <c r="L100" s="76" t="s">
        <v>245</v>
      </c>
      <c r="M100" s="76">
        <v>7</v>
      </c>
      <c r="N100" s="5"/>
      <c r="O100" s="5"/>
      <c r="P100" s="16"/>
    </row>
    <row r="101" spans="1:16">
      <c r="A101" s="6">
        <v>87</v>
      </c>
      <c r="B101" s="76">
        <f t="shared" si="1"/>
        <v>88</v>
      </c>
      <c r="C101" s="76">
        <v>55</v>
      </c>
      <c r="D101" s="57" t="s">
        <v>154</v>
      </c>
      <c r="E101" s="61" t="s">
        <v>250</v>
      </c>
      <c r="F101" s="78">
        <v>15336</v>
      </c>
      <c r="G101" s="76" t="s">
        <v>135</v>
      </c>
      <c r="H101" s="76" t="s">
        <v>140</v>
      </c>
      <c r="I101" s="71">
        <v>4.1469907407407407E-2</v>
      </c>
      <c r="J101" s="76" t="s">
        <v>26</v>
      </c>
      <c r="K101" s="76">
        <v>74</v>
      </c>
      <c r="L101" s="76" t="s">
        <v>245</v>
      </c>
      <c r="M101" s="76">
        <v>8</v>
      </c>
      <c r="N101" s="5"/>
      <c r="O101" s="5"/>
      <c r="P101" s="16"/>
    </row>
    <row r="102" spans="1:16">
      <c r="A102" s="6">
        <v>88</v>
      </c>
      <c r="B102" s="76">
        <f t="shared" si="1"/>
        <v>89</v>
      </c>
      <c r="C102" s="76">
        <v>23</v>
      </c>
      <c r="D102" s="77" t="s">
        <v>274</v>
      </c>
      <c r="E102" s="77" t="s">
        <v>269</v>
      </c>
      <c r="F102" s="78">
        <v>32595</v>
      </c>
      <c r="G102" s="76" t="s">
        <v>135</v>
      </c>
      <c r="H102" s="76"/>
      <c r="I102" s="75">
        <v>4.2141203703703702E-2</v>
      </c>
      <c r="J102" s="76" t="s">
        <v>27</v>
      </c>
      <c r="K102" s="76">
        <v>15</v>
      </c>
      <c r="L102" s="76" t="s">
        <v>155</v>
      </c>
      <c r="M102" s="76">
        <v>5</v>
      </c>
      <c r="N102" s="5"/>
      <c r="O102" s="5"/>
      <c r="P102" s="16"/>
    </row>
    <row r="103" spans="1:16">
      <c r="A103" s="6">
        <v>89</v>
      </c>
      <c r="B103" s="76">
        <f t="shared" si="1"/>
        <v>90</v>
      </c>
      <c r="C103" s="76">
        <v>47</v>
      </c>
      <c r="D103" s="60" t="s">
        <v>257</v>
      </c>
      <c r="E103" s="61" t="s">
        <v>124</v>
      </c>
      <c r="F103" s="78">
        <v>14059</v>
      </c>
      <c r="G103" s="76" t="s">
        <v>135</v>
      </c>
      <c r="H103" s="76" t="s">
        <v>139</v>
      </c>
      <c r="I103" s="71">
        <v>4.7881944444444442E-2</v>
      </c>
      <c r="J103" s="76" t="s">
        <v>26</v>
      </c>
      <c r="K103" s="76">
        <v>75</v>
      </c>
      <c r="L103" s="76" t="s">
        <v>245</v>
      </c>
      <c r="M103" s="76">
        <v>9</v>
      </c>
      <c r="N103" s="5"/>
      <c r="O103" s="5"/>
      <c r="P103" s="16"/>
    </row>
    <row r="104" spans="1:16">
      <c r="A104" s="6">
        <v>90</v>
      </c>
      <c r="B104" s="76">
        <f t="shared" si="1"/>
        <v>91</v>
      </c>
      <c r="C104" s="76">
        <v>91</v>
      </c>
      <c r="D104" s="77" t="s">
        <v>295</v>
      </c>
      <c r="E104" s="84" t="s">
        <v>293</v>
      </c>
      <c r="F104" s="78">
        <v>15435</v>
      </c>
      <c r="G104" s="76" t="s">
        <v>135</v>
      </c>
      <c r="H104" s="76" t="s">
        <v>139</v>
      </c>
      <c r="I104" s="86">
        <v>5.2222222222222225E-2</v>
      </c>
      <c r="J104" s="76" t="s">
        <v>27</v>
      </c>
      <c r="K104" s="76">
        <v>16</v>
      </c>
      <c r="L104" s="76" t="s">
        <v>297</v>
      </c>
      <c r="M104" s="76">
        <v>2</v>
      </c>
      <c r="N104" s="5"/>
      <c r="O104" s="5"/>
      <c r="P104" s="16"/>
    </row>
    <row r="105" spans="1:16">
      <c r="A105" s="6">
        <v>91</v>
      </c>
      <c r="B105" s="76">
        <f t="shared" si="1"/>
        <v>92</v>
      </c>
      <c r="C105" s="76">
        <v>51</v>
      </c>
      <c r="D105" s="77" t="s">
        <v>296</v>
      </c>
      <c r="E105" s="84" t="s">
        <v>265</v>
      </c>
      <c r="F105" s="78">
        <v>17644</v>
      </c>
      <c r="G105" s="76" t="s">
        <v>135</v>
      </c>
      <c r="H105" s="76" t="s">
        <v>139</v>
      </c>
      <c r="I105" s="86">
        <v>5.2638888888888895E-2</v>
      </c>
      <c r="J105" s="76" t="s">
        <v>27</v>
      </c>
      <c r="K105" s="76">
        <v>17</v>
      </c>
      <c r="L105" s="76" t="s">
        <v>297</v>
      </c>
      <c r="M105" s="76">
        <v>3</v>
      </c>
      <c r="N105" s="5"/>
      <c r="O105" s="5"/>
      <c r="P105" s="16"/>
    </row>
    <row r="106" spans="1:16">
      <c r="A106" s="6">
        <v>92</v>
      </c>
      <c r="B106" s="76">
        <f t="shared" si="1"/>
        <v>93</v>
      </c>
      <c r="C106" s="76">
        <v>85</v>
      </c>
      <c r="D106" s="61" t="s">
        <v>193</v>
      </c>
      <c r="E106" s="57" t="s">
        <v>120</v>
      </c>
      <c r="F106" s="78">
        <v>30473</v>
      </c>
      <c r="G106" s="76" t="s">
        <v>115</v>
      </c>
      <c r="H106" s="76" t="s">
        <v>306</v>
      </c>
      <c r="I106" s="82" t="s">
        <v>167</v>
      </c>
      <c r="J106" s="76" t="s">
        <v>26</v>
      </c>
      <c r="K106" s="76"/>
      <c r="L106" s="76" t="s">
        <v>158</v>
      </c>
      <c r="M106" s="76"/>
      <c r="N106" s="5"/>
      <c r="O106" s="5"/>
      <c r="P106" s="16"/>
    </row>
    <row r="107" spans="1:16">
      <c r="A107" s="6">
        <v>93</v>
      </c>
      <c r="B107" s="6">
        <f t="shared" si="1"/>
        <v>94</v>
      </c>
      <c r="C107" s="6">
        <v>88</v>
      </c>
      <c r="D107" s="64" t="s">
        <v>194</v>
      </c>
      <c r="E107" s="58" t="s">
        <v>176</v>
      </c>
      <c r="F107" s="41">
        <v>31155</v>
      </c>
      <c r="G107" s="6" t="s">
        <v>115</v>
      </c>
      <c r="H107" s="6" t="s">
        <v>306</v>
      </c>
      <c r="I107" s="45" t="s">
        <v>167</v>
      </c>
      <c r="J107" s="6" t="s">
        <v>26</v>
      </c>
      <c r="K107" s="6"/>
      <c r="L107" s="6" t="s">
        <v>158</v>
      </c>
      <c r="M107" s="6"/>
      <c r="N107" s="5"/>
      <c r="O107" s="5"/>
      <c r="P107" s="16"/>
    </row>
    <row r="108" spans="1:16">
      <c r="A108" s="6">
        <v>94</v>
      </c>
      <c r="B108" s="6">
        <f t="shared" si="1"/>
        <v>95</v>
      </c>
      <c r="C108" s="6">
        <v>16</v>
      </c>
      <c r="D108" s="58" t="s">
        <v>258</v>
      </c>
      <c r="E108" s="59" t="s">
        <v>175</v>
      </c>
      <c r="F108" s="41">
        <v>19394</v>
      </c>
      <c r="G108" s="6" t="s">
        <v>197</v>
      </c>
      <c r="H108" s="6" t="s">
        <v>201</v>
      </c>
      <c r="I108" s="44" t="s">
        <v>157</v>
      </c>
      <c r="J108" s="6" t="s">
        <v>26</v>
      </c>
      <c r="K108" s="6"/>
      <c r="L108" s="6" t="s">
        <v>245</v>
      </c>
      <c r="M108" s="6"/>
      <c r="N108" s="5"/>
      <c r="O108" s="5"/>
      <c r="P108" s="16"/>
    </row>
    <row r="109" spans="1:16">
      <c r="A109" s="6">
        <v>95</v>
      </c>
      <c r="B109" s="6">
        <f t="shared" si="1"/>
        <v>96</v>
      </c>
      <c r="C109" s="6">
        <v>1</v>
      </c>
      <c r="D109" s="58" t="s">
        <v>259</v>
      </c>
      <c r="E109" s="59" t="s">
        <v>175</v>
      </c>
      <c r="F109" s="41">
        <v>18752</v>
      </c>
      <c r="G109" s="6" t="s">
        <v>231</v>
      </c>
      <c r="H109" s="6" t="s">
        <v>160</v>
      </c>
      <c r="I109" s="44" t="s">
        <v>157</v>
      </c>
      <c r="J109" s="6" t="s">
        <v>26</v>
      </c>
      <c r="K109" s="6"/>
      <c r="L109" s="6" t="s">
        <v>245</v>
      </c>
      <c r="M109" s="6"/>
      <c r="N109" s="5"/>
      <c r="O109" s="5"/>
      <c r="P109" s="16"/>
    </row>
    <row r="110" spans="1:16">
      <c r="A110" s="6">
        <v>95</v>
      </c>
      <c r="B110" s="6">
        <f t="shared" si="1"/>
        <v>97</v>
      </c>
      <c r="C110" s="6">
        <v>10</v>
      </c>
      <c r="D110" s="56" t="s">
        <v>275</v>
      </c>
      <c r="E110" s="56" t="s">
        <v>270</v>
      </c>
      <c r="F110" s="41">
        <v>33094</v>
      </c>
      <c r="G110" s="6" t="s">
        <v>156</v>
      </c>
      <c r="H110" s="6"/>
      <c r="I110" s="6" t="s">
        <v>260</v>
      </c>
      <c r="J110" s="6" t="s">
        <v>27</v>
      </c>
      <c r="K110" s="6"/>
      <c r="L110" s="6" t="s">
        <v>155</v>
      </c>
      <c r="M110" s="6"/>
      <c r="N110" s="5"/>
      <c r="O110" s="5"/>
      <c r="P110" s="16"/>
    </row>
    <row r="111" spans="1:16">
      <c r="A111" s="6">
        <v>97</v>
      </c>
      <c r="B111" s="6">
        <f t="shared" si="1"/>
        <v>98</v>
      </c>
      <c r="C111" s="6">
        <v>104</v>
      </c>
      <c r="D111" s="62" t="s">
        <v>276</v>
      </c>
      <c r="E111" s="62" t="s">
        <v>266</v>
      </c>
      <c r="F111" s="5">
        <v>1999</v>
      </c>
      <c r="G111" s="6" t="s">
        <v>115</v>
      </c>
      <c r="H111" s="6" t="s">
        <v>145</v>
      </c>
      <c r="I111" s="46" t="s">
        <v>261</v>
      </c>
      <c r="J111" s="6" t="s">
        <v>27</v>
      </c>
      <c r="K111" s="6"/>
      <c r="L111" s="6" t="s">
        <v>155</v>
      </c>
      <c r="M111" s="6"/>
      <c r="N111" s="5"/>
      <c r="O111" s="5"/>
      <c r="P111" s="16"/>
    </row>
    <row r="112" spans="1:16" ht="10.9" customHeight="1">
      <c r="A112" s="6"/>
      <c r="B112" s="5"/>
      <c r="C112" s="5"/>
      <c r="D112" s="5"/>
      <c r="E112" s="5"/>
      <c r="F112" s="41"/>
      <c r="G112" s="5"/>
      <c r="H112" s="6"/>
      <c r="I112" s="40"/>
      <c r="J112" s="5"/>
      <c r="K112" s="5"/>
      <c r="L112" s="5"/>
      <c r="M112" s="5"/>
      <c r="N112" s="5"/>
      <c r="O112" s="5"/>
      <c r="P112" s="16"/>
    </row>
    <row r="113" spans="1:22" hidden="1">
      <c r="A113" s="6"/>
      <c r="B113" s="5"/>
      <c r="C113" s="5"/>
      <c r="D113" s="5"/>
      <c r="E113" s="5"/>
      <c r="F113" s="41"/>
      <c r="G113" s="5"/>
      <c r="H113" s="6"/>
      <c r="I113" s="40"/>
      <c r="J113" s="5"/>
      <c r="K113" s="5"/>
      <c r="L113" s="5"/>
      <c r="M113" s="5"/>
      <c r="N113" s="5"/>
      <c r="O113" s="5"/>
      <c r="P113" s="16"/>
    </row>
    <row r="115" spans="1:22">
      <c r="B115" s="101" t="s">
        <v>340</v>
      </c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</row>
    <row r="116" spans="1:22" ht="63" customHeight="1">
      <c r="A116" s="11" t="s">
        <v>0</v>
      </c>
      <c r="B116" s="12" t="s">
        <v>314</v>
      </c>
      <c r="C116" s="12" t="s">
        <v>109</v>
      </c>
      <c r="D116" s="12" t="s">
        <v>2</v>
      </c>
      <c r="E116" s="12" t="s">
        <v>3</v>
      </c>
      <c r="F116" s="12" t="s">
        <v>113</v>
      </c>
      <c r="G116" s="12" t="s">
        <v>18</v>
      </c>
      <c r="H116" s="12" t="s">
        <v>4</v>
      </c>
      <c r="I116" s="12" t="s">
        <v>112</v>
      </c>
      <c r="J116" s="12" t="s">
        <v>11</v>
      </c>
      <c r="K116" s="12" t="s">
        <v>23</v>
      </c>
      <c r="L116" s="12" t="s">
        <v>1</v>
      </c>
      <c r="M116" s="12" t="s">
        <v>5</v>
      </c>
      <c r="N116" s="12" t="s">
        <v>20</v>
      </c>
      <c r="O116" s="12" t="s">
        <v>19</v>
      </c>
      <c r="P116" s="14"/>
      <c r="Q116" s="94"/>
      <c r="R116" s="94"/>
      <c r="S116" s="94"/>
      <c r="T116" s="94"/>
      <c r="U116" s="94"/>
      <c r="V116" s="94"/>
    </row>
    <row r="117" spans="1:22" ht="14.45" customHeight="1">
      <c r="A117" s="11"/>
      <c r="B117" s="74">
        <v>2</v>
      </c>
      <c r="C117" s="74">
        <v>44</v>
      </c>
      <c r="D117" s="91" t="s">
        <v>117</v>
      </c>
      <c r="E117" s="91" t="s">
        <v>116</v>
      </c>
      <c r="F117" s="41">
        <v>32818</v>
      </c>
      <c r="G117" s="74" t="s">
        <v>135</v>
      </c>
      <c r="H117" s="74" t="s">
        <v>139</v>
      </c>
      <c r="I117" s="75">
        <v>2.2476851851851855E-2</v>
      </c>
      <c r="J117" s="74" t="s">
        <v>26</v>
      </c>
      <c r="K117" s="74">
        <v>2</v>
      </c>
      <c r="L117" s="74" t="s">
        <v>155</v>
      </c>
      <c r="M117" s="74">
        <v>1</v>
      </c>
      <c r="N117" s="12"/>
      <c r="O117" s="12"/>
      <c r="P117" s="14"/>
      <c r="Q117" s="69"/>
      <c r="R117" s="69"/>
      <c r="S117" s="69"/>
      <c r="T117" s="69"/>
      <c r="U117" s="69"/>
      <c r="V117" s="69"/>
    </row>
    <row r="118" spans="1:22" ht="14.45" customHeight="1">
      <c r="A118" s="11"/>
      <c r="B118" s="74">
        <v>4</v>
      </c>
      <c r="C118" s="76">
        <v>86</v>
      </c>
      <c r="D118" s="57" t="s">
        <v>119</v>
      </c>
      <c r="E118" s="77" t="s">
        <v>118</v>
      </c>
      <c r="F118" s="78">
        <v>33417</v>
      </c>
      <c r="G118" s="76" t="s">
        <v>136</v>
      </c>
      <c r="H118" s="42" t="s">
        <v>140</v>
      </c>
      <c r="I118" s="70">
        <v>2.4675925925925924E-2</v>
      </c>
      <c r="J118" s="76" t="s">
        <v>26</v>
      </c>
      <c r="K118" s="76">
        <v>4</v>
      </c>
      <c r="L118" s="76" t="s">
        <v>155</v>
      </c>
      <c r="M118" s="76">
        <v>2</v>
      </c>
      <c r="N118" s="12"/>
      <c r="O118" s="12"/>
      <c r="P118" s="14"/>
      <c r="Q118" s="69"/>
      <c r="R118" s="69"/>
      <c r="S118" s="69"/>
      <c r="T118" s="69"/>
      <c r="U118" s="69"/>
      <c r="V118" s="69"/>
    </row>
    <row r="119" spans="1:22" ht="14.45" customHeight="1">
      <c r="A119" s="11"/>
      <c r="B119" s="74">
        <v>6</v>
      </c>
      <c r="C119" s="76">
        <v>71</v>
      </c>
      <c r="D119" s="57" t="s">
        <v>121</v>
      </c>
      <c r="E119" s="77" t="s">
        <v>120</v>
      </c>
      <c r="F119" s="78">
        <v>33814</v>
      </c>
      <c r="G119" s="76" t="s">
        <v>137</v>
      </c>
      <c r="H119" s="42" t="s">
        <v>307</v>
      </c>
      <c r="I119" s="70">
        <v>2.4872685185185189E-2</v>
      </c>
      <c r="J119" s="76" t="s">
        <v>26</v>
      </c>
      <c r="K119" s="76">
        <v>6</v>
      </c>
      <c r="L119" s="76" t="s">
        <v>155</v>
      </c>
      <c r="M119" s="76">
        <v>3</v>
      </c>
      <c r="N119" s="12"/>
      <c r="O119" s="12"/>
      <c r="P119" s="14"/>
      <c r="Q119" s="69"/>
      <c r="R119" s="69"/>
      <c r="S119" s="69"/>
      <c r="T119" s="69"/>
      <c r="U119" s="69"/>
      <c r="V119" s="69"/>
    </row>
    <row r="120" spans="1:22" ht="14.45" customHeight="1">
      <c r="A120" s="11"/>
      <c r="B120" s="74">
        <v>7</v>
      </c>
      <c r="C120" s="76">
        <v>81</v>
      </c>
      <c r="D120" s="57" t="s">
        <v>128</v>
      </c>
      <c r="E120" s="77" t="s">
        <v>122</v>
      </c>
      <c r="F120" s="78">
        <v>34815</v>
      </c>
      <c r="G120" s="76" t="s">
        <v>135</v>
      </c>
      <c r="H120" s="42" t="s">
        <v>141</v>
      </c>
      <c r="I120" s="70">
        <v>2.5185185185185185E-2</v>
      </c>
      <c r="J120" s="76" t="s">
        <v>26</v>
      </c>
      <c r="K120" s="76">
        <v>7</v>
      </c>
      <c r="L120" s="76" t="s">
        <v>155</v>
      </c>
      <c r="M120" s="76">
        <v>4</v>
      </c>
      <c r="N120" s="12"/>
      <c r="O120" s="12"/>
      <c r="P120" s="14"/>
      <c r="Q120" s="69"/>
      <c r="R120" s="69"/>
      <c r="S120" s="69"/>
      <c r="T120" s="69"/>
      <c r="U120" s="69"/>
      <c r="V120" s="69"/>
    </row>
    <row r="121" spans="1:22" ht="14.45" customHeight="1">
      <c r="A121" s="11"/>
      <c r="B121" s="74">
        <v>18</v>
      </c>
      <c r="C121" s="76">
        <v>35</v>
      </c>
      <c r="D121" s="57" t="s">
        <v>129</v>
      </c>
      <c r="E121" s="77" t="s">
        <v>123</v>
      </c>
      <c r="F121" s="78">
        <v>31570</v>
      </c>
      <c r="G121" s="76" t="s">
        <v>138</v>
      </c>
      <c r="H121" s="42" t="s">
        <v>142</v>
      </c>
      <c r="I121" s="70">
        <v>2.6585648148148146E-2</v>
      </c>
      <c r="J121" s="76" t="s">
        <v>26</v>
      </c>
      <c r="K121" s="76">
        <v>17</v>
      </c>
      <c r="L121" s="76" t="s">
        <v>155</v>
      </c>
      <c r="M121" s="76">
        <v>5</v>
      </c>
      <c r="N121" s="12"/>
      <c r="O121" s="12"/>
      <c r="P121" s="14"/>
      <c r="Q121" s="69"/>
      <c r="R121" s="69"/>
      <c r="S121" s="69"/>
      <c r="T121" s="69"/>
      <c r="U121" s="69"/>
      <c r="V121" s="69"/>
    </row>
    <row r="122" spans="1:22" ht="14.45" customHeight="1">
      <c r="A122" s="11"/>
      <c r="B122" s="74">
        <v>21</v>
      </c>
      <c r="C122" s="76">
        <v>26</v>
      </c>
      <c r="D122" s="60" t="s">
        <v>130</v>
      </c>
      <c r="E122" s="79" t="s">
        <v>124</v>
      </c>
      <c r="F122" s="78">
        <v>31807</v>
      </c>
      <c r="G122" s="76" t="s">
        <v>135</v>
      </c>
      <c r="H122" s="42" t="s">
        <v>143</v>
      </c>
      <c r="I122" s="70">
        <v>2.6909722222222224E-2</v>
      </c>
      <c r="J122" s="76" t="s">
        <v>26</v>
      </c>
      <c r="K122" s="76">
        <v>20</v>
      </c>
      <c r="L122" s="76" t="s">
        <v>155</v>
      </c>
      <c r="M122" s="76">
        <v>6</v>
      </c>
      <c r="N122" s="12"/>
      <c r="O122" s="12"/>
      <c r="P122" s="14"/>
      <c r="Q122" s="69"/>
      <c r="R122" s="69"/>
      <c r="S122" s="69"/>
      <c r="T122" s="69"/>
      <c r="U122" s="69"/>
      <c r="V122" s="69"/>
    </row>
    <row r="123" spans="1:22" ht="14.45" customHeight="1">
      <c r="A123" s="11"/>
      <c r="B123" s="74">
        <v>36</v>
      </c>
      <c r="C123" s="76">
        <v>87</v>
      </c>
      <c r="D123" s="57" t="s">
        <v>131</v>
      </c>
      <c r="E123" s="77" t="s">
        <v>116</v>
      </c>
      <c r="F123" s="80">
        <v>1987</v>
      </c>
      <c r="G123" s="76" t="s">
        <v>115</v>
      </c>
      <c r="H123" s="42" t="s">
        <v>144</v>
      </c>
      <c r="I123" s="70">
        <v>2.8622685185185185E-2</v>
      </c>
      <c r="J123" s="76" t="s">
        <v>26</v>
      </c>
      <c r="K123" s="76">
        <v>31</v>
      </c>
      <c r="L123" s="76" t="s">
        <v>155</v>
      </c>
      <c r="M123" s="76">
        <v>7</v>
      </c>
      <c r="N123" s="12"/>
      <c r="O123" s="12"/>
      <c r="P123" s="14"/>
      <c r="Q123" s="69"/>
      <c r="R123" s="69"/>
      <c r="S123" s="69"/>
      <c r="T123" s="69"/>
      <c r="U123" s="69"/>
      <c r="V123" s="69"/>
    </row>
    <row r="124" spans="1:22" ht="14.45" customHeight="1">
      <c r="A124" s="11"/>
      <c r="B124" s="74">
        <v>37</v>
      </c>
      <c r="C124" s="76">
        <v>14</v>
      </c>
      <c r="D124" s="57" t="s">
        <v>132</v>
      </c>
      <c r="E124" s="77" t="s">
        <v>125</v>
      </c>
      <c r="F124" s="78">
        <v>36706</v>
      </c>
      <c r="G124" s="76" t="s">
        <v>115</v>
      </c>
      <c r="H124" s="42" t="s">
        <v>145</v>
      </c>
      <c r="I124" s="70">
        <v>2.8680555555555553E-2</v>
      </c>
      <c r="J124" s="76" t="s">
        <v>26</v>
      </c>
      <c r="K124" s="76">
        <v>32</v>
      </c>
      <c r="L124" s="76" t="s">
        <v>155</v>
      </c>
      <c r="M124" s="76">
        <v>8</v>
      </c>
      <c r="N124" s="12"/>
      <c r="O124" s="12"/>
      <c r="P124" s="14"/>
      <c r="Q124" s="69"/>
      <c r="R124" s="69"/>
      <c r="S124" s="69"/>
      <c r="T124" s="69"/>
      <c r="U124" s="69"/>
      <c r="V124" s="69"/>
    </row>
    <row r="125" spans="1:22" ht="14.45" customHeight="1">
      <c r="A125" s="11"/>
      <c r="B125" s="74">
        <v>38</v>
      </c>
      <c r="C125" s="76">
        <v>7</v>
      </c>
      <c r="D125" s="61" t="s">
        <v>133</v>
      </c>
      <c r="E125" s="77" t="s">
        <v>126</v>
      </c>
      <c r="F125" s="78">
        <v>32988</v>
      </c>
      <c r="G125" s="76" t="s">
        <v>115</v>
      </c>
      <c r="H125" s="43" t="s">
        <v>310</v>
      </c>
      <c r="I125" s="71">
        <v>2.8749999999999998E-2</v>
      </c>
      <c r="J125" s="76" t="s">
        <v>26</v>
      </c>
      <c r="K125" s="76">
        <v>33</v>
      </c>
      <c r="L125" s="76" t="s">
        <v>155</v>
      </c>
      <c r="M125" s="76">
        <v>9</v>
      </c>
      <c r="N125" s="12"/>
      <c r="O125" s="12"/>
      <c r="P125" s="14"/>
      <c r="Q125" s="69"/>
      <c r="R125" s="69"/>
      <c r="S125" s="69"/>
      <c r="T125" s="69"/>
      <c r="U125" s="69"/>
      <c r="V125" s="69"/>
    </row>
    <row r="126" spans="1:22" ht="14.45" customHeight="1">
      <c r="A126" s="11"/>
      <c r="B126" s="74">
        <v>49</v>
      </c>
      <c r="C126" s="76">
        <v>52</v>
      </c>
      <c r="D126" s="57" t="s">
        <v>134</v>
      </c>
      <c r="E126" s="77" t="s">
        <v>127</v>
      </c>
      <c r="F126" s="78">
        <v>37152</v>
      </c>
      <c r="G126" s="81" t="s">
        <v>135</v>
      </c>
      <c r="H126" s="42" t="s">
        <v>139</v>
      </c>
      <c r="I126" s="70">
        <v>3.006944444444444E-2</v>
      </c>
      <c r="J126" s="76" t="s">
        <v>26</v>
      </c>
      <c r="K126" s="76">
        <v>44</v>
      </c>
      <c r="L126" s="76" t="s">
        <v>155</v>
      </c>
      <c r="M126" s="76">
        <v>10</v>
      </c>
      <c r="N126" s="12"/>
      <c r="O126" s="12"/>
      <c r="P126" s="14"/>
      <c r="Q126" s="69"/>
      <c r="R126" s="69"/>
      <c r="S126" s="69"/>
      <c r="T126" s="69"/>
      <c r="U126" s="69"/>
      <c r="V126" s="69"/>
    </row>
    <row r="127" spans="1:22" ht="14.45" customHeight="1">
      <c r="A127" s="11"/>
      <c r="B127" s="74">
        <v>61</v>
      </c>
      <c r="C127" s="76">
        <v>62</v>
      </c>
      <c r="D127" s="57" t="s">
        <v>148</v>
      </c>
      <c r="E127" s="57" t="s">
        <v>146</v>
      </c>
      <c r="F127" s="78">
        <v>32474</v>
      </c>
      <c r="G127" s="76" t="s">
        <v>135</v>
      </c>
      <c r="H127" s="76" t="s">
        <v>139</v>
      </c>
      <c r="I127" s="70">
        <v>3.1921296296296302E-2</v>
      </c>
      <c r="J127" s="76" t="s">
        <v>26</v>
      </c>
      <c r="K127" s="76">
        <v>53</v>
      </c>
      <c r="L127" s="76" t="s">
        <v>155</v>
      </c>
      <c r="M127" s="76">
        <v>11</v>
      </c>
      <c r="N127" s="12"/>
      <c r="O127" s="12"/>
      <c r="P127" s="14"/>
      <c r="Q127" s="69"/>
      <c r="R127" s="69"/>
      <c r="S127" s="69"/>
      <c r="T127" s="69"/>
      <c r="U127" s="69"/>
      <c r="V127" s="69"/>
    </row>
    <row r="128" spans="1:22" ht="14.45" customHeight="1">
      <c r="A128" s="11"/>
      <c r="B128" s="74">
        <v>66</v>
      </c>
      <c r="C128" s="76">
        <v>84</v>
      </c>
      <c r="D128" s="57" t="s">
        <v>149</v>
      </c>
      <c r="E128" s="57" t="s">
        <v>116</v>
      </c>
      <c r="F128" s="78">
        <v>31976</v>
      </c>
      <c r="G128" s="76" t="s">
        <v>115</v>
      </c>
      <c r="H128" s="76" t="s">
        <v>306</v>
      </c>
      <c r="I128" s="70">
        <v>3.2719907407407406E-2</v>
      </c>
      <c r="J128" s="76" t="s">
        <v>26</v>
      </c>
      <c r="K128" s="76">
        <v>58</v>
      </c>
      <c r="L128" s="76" t="s">
        <v>155</v>
      </c>
      <c r="M128" s="76">
        <v>12</v>
      </c>
      <c r="N128" s="12"/>
      <c r="O128" s="12"/>
      <c r="P128" s="14"/>
      <c r="Q128" s="69"/>
      <c r="R128" s="69"/>
      <c r="S128" s="69"/>
      <c r="T128" s="69"/>
      <c r="U128" s="69"/>
      <c r="V128" s="69"/>
    </row>
    <row r="129" spans="1:22" ht="14.45" customHeight="1">
      <c r="A129" s="11"/>
      <c r="B129" s="74">
        <v>67</v>
      </c>
      <c r="C129" s="76">
        <v>80</v>
      </c>
      <c r="D129" s="57" t="s">
        <v>150</v>
      </c>
      <c r="E129" s="57" t="s">
        <v>125</v>
      </c>
      <c r="F129" s="78">
        <v>34052</v>
      </c>
      <c r="G129" s="76" t="s">
        <v>115</v>
      </c>
      <c r="H129" s="76" t="s">
        <v>306</v>
      </c>
      <c r="I129" s="70">
        <v>3.2893518518518523E-2</v>
      </c>
      <c r="J129" s="76" t="s">
        <v>26</v>
      </c>
      <c r="K129" s="76">
        <v>59</v>
      </c>
      <c r="L129" s="76" t="s">
        <v>155</v>
      </c>
      <c r="M129" s="76">
        <v>13</v>
      </c>
      <c r="N129" s="12"/>
      <c r="O129" s="12"/>
      <c r="P129" s="14"/>
      <c r="Q129" s="69"/>
      <c r="R129" s="69"/>
      <c r="S129" s="69"/>
      <c r="T129" s="69"/>
      <c r="U129" s="69"/>
      <c r="V129" s="69"/>
    </row>
    <row r="130" spans="1:22" ht="14.45" customHeight="1">
      <c r="A130" s="11"/>
      <c r="B130" s="74">
        <v>69</v>
      </c>
      <c r="C130" s="76">
        <v>50</v>
      </c>
      <c r="D130" s="57" t="s">
        <v>151</v>
      </c>
      <c r="E130" s="57" t="s">
        <v>147</v>
      </c>
      <c r="F130" s="78">
        <v>37712</v>
      </c>
      <c r="G130" s="76" t="s">
        <v>135</v>
      </c>
      <c r="H130" s="76" t="s">
        <v>139</v>
      </c>
      <c r="I130" s="70">
        <v>3.3043981481481487E-2</v>
      </c>
      <c r="J130" s="76" t="s">
        <v>26</v>
      </c>
      <c r="K130" s="76">
        <v>61</v>
      </c>
      <c r="L130" s="76" t="s">
        <v>155</v>
      </c>
      <c r="M130" s="76">
        <v>14</v>
      </c>
      <c r="N130" s="12"/>
      <c r="O130" s="12"/>
      <c r="P130" s="14"/>
      <c r="Q130" s="69"/>
      <c r="R130" s="69"/>
      <c r="S130" s="69"/>
      <c r="T130" s="69"/>
      <c r="U130" s="69"/>
      <c r="V130" s="69"/>
    </row>
    <row r="131" spans="1:22" ht="14.45" customHeight="1">
      <c r="A131" s="11"/>
      <c r="B131" s="74">
        <v>70</v>
      </c>
      <c r="C131" s="76">
        <v>90</v>
      </c>
      <c r="D131" s="57" t="s">
        <v>152</v>
      </c>
      <c r="E131" s="57" t="s">
        <v>126</v>
      </c>
      <c r="F131" s="78">
        <v>32263</v>
      </c>
      <c r="G131" s="76" t="s">
        <v>115</v>
      </c>
      <c r="H131" s="76"/>
      <c r="I131" s="70">
        <v>3.3113425925925928E-2</v>
      </c>
      <c r="J131" s="76" t="s">
        <v>26</v>
      </c>
      <c r="K131" s="76">
        <v>62</v>
      </c>
      <c r="L131" s="76" t="s">
        <v>155</v>
      </c>
      <c r="M131" s="76">
        <v>15</v>
      </c>
      <c r="N131" s="12"/>
      <c r="O131" s="12"/>
      <c r="P131" s="14"/>
      <c r="Q131" s="69"/>
      <c r="R131" s="69"/>
      <c r="S131" s="69"/>
      <c r="T131" s="69"/>
      <c r="U131" s="69"/>
      <c r="V131" s="69"/>
    </row>
    <row r="132" spans="1:22" ht="14.45" customHeight="1">
      <c r="A132" s="11"/>
      <c r="B132" s="74">
        <v>71</v>
      </c>
      <c r="C132" s="76">
        <v>17</v>
      </c>
      <c r="D132" s="57" t="s">
        <v>153</v>
      </c>
      <c r="E132" s="57" t="s">
        <v>116</v>
      </c>
      <c r="F132" s="78">
        <v>36704</v>
      </c>
      <c r="G132" s="76" t="s">
        <v>115</v>
      </c>
      <c r="H132" s="76" t="s">
        <v>145</v>
      </c>
      <c r="I132" s="71">
        <v>3.3217592592592597E-2</v>
      </c>
      <c r="J132" s="76" t="s">
        <v>26</v>
      </c>
      <c r="K132" s="76">
        <v>63</v>
      </c>
      <c r="L132" s="76" t="s">
        <v>155</v>
      </c>
      <c r="M132" s="76">
        <v>16</v>
      </c>
      <c r="N132" s="12"/>
      <c r="O132" s="12"/>
      <c r="P132" s="14"/>
      <c r="Q132" s="69"/>
      <c r="R132" s="69"/>
      <c r="S132" s="69"/>
      <c r="T132" s="69"/>
      <c r="U132" s="69"/>
      <c r="V132" s="69"/>
    </row>
    <row r="133" spans="1:22" ht="14.45" customHeight="1">
      <c r="A133" s="11"/>
      <c r="B133" s="74">
        <v>73</v>
      </c>
      <c r="C133" s="76">
        <v>83</v>
      </c>
      <c r="D133" s="63" t="s">
        <v>154</v>
      </c>
      <c r="E133" s="63" t="s">
        <v>116</v>
      </c>
      <c r="F133" s="78">
        <v>32304</v>
      </c>
      <c r="G133" s="76" t="s">
        <v>115</v>
      </c>
      <c r="H133" s="76" t="s">
        <v>306</v>
      </c>
      <c r="I133" s="72">
        <v>3.3761574074074076E-2</v>
      </c>
      <c r="J133" s="76" t="s">
        <v>26</v>
      </c>
      <c r="K133" s="76">
        <v>64</v>
      </c>
      <c r="L133" s="76" t="s">
        <v>155</v>
      </c>
      <c r="M133" s="76">
        <v>17</v>
      </c>
      <c r="N133" s="12"/>
      <c r="O133" s="12"/>
      <c r="P133" s="14"/>
      <c r="Q133" s="69"/>
      <c r="R133" s="69"/>
      <c r="S133" s="69"/>
      <c r="T133" s="69"/>
      <c r="U133" s="69"/>
      <c r="V133" s="69"/>
    </row>
    <row r="134" spans="1:22" ht="14.45" customHeight="1">
      <c r="A134" s="11"/>
      <c r="B134" s="74">
        <v>1</v>
      </c>
      <c r="C134" s="76">
        <v>13</v>
      </c>
      <c r="D134" s="77" t="s">
        <v>177</v>
      </c>
      <c r="E134" s="77" t="s">
        <v>126</v>
      </c>
      <c r="F134" s="78">
        <v>30854</v>
      </c>
      <c r="G134" s="76" t="s">
        <v>115</v>
      </c>
      <c r="H134" s="76" t="s">
        <v>277</v>
      </c>
      <c r="I134" s="75">
        <v>2.1782407407407407E-2</v>
      </c>
      <c r="J134" s="76" t="s">
        <v>26</v>
      </c>
      <c r="K134" s="76">
        <v>1</v>
      </c>
      <c r="L134" s="76" t="s">
        <v>158</v>
      </c>
      <c r="M134" s="76">
        <v>1</v>
      </c>
      <c r="N134" s="12"/>
      <c r="O134" s="12"/>
      <c r="P134" s="14"/>
      <c r="Q134" s="69"/>
      <c r="R134" s="69"/>
      <c r="S134" s="69"/>
      <c r="T134" s="69"/>
      <c r="U134" s="69"/>
      <c r="V134" s="69"/>
    </row>
    <row r="135" spans="1:22" ht="14.45" customHeight="1">
      <c r="A135" s="11"/>
      <c r="B135" s="74">
        <v>14</v>
      </c>
      <c r="C135" s="76">
        <v>36</v>
      </c>
      <c r="D135" s="77" t="s">
        <v>178</v>
      </c>
      <c r="E135" s="77" t="s">
        <v>122</v>
      </c>
      <c r="F135" s="78">
        <v>30253</v>
      </c>
      <c r="G135" s="76" t="s">
        <v>156</v>
      </c>
      <c r="H135" s="76" t="s">
        <v>156</v>
      </c>
      <c r="I135" s="75">
        <v>2.5983796296296297E-2</v>
      </c>
      <c r="J135" s="76" t="s">
        <v>26</v>
      </c>
      <c r="K135" s="76">
        <v>13</v>
      </c>
      <c r="L135" s="76" t="s">
        <v>158</v>
      </c>
      <c r="M135" s="76">
        <v>2</v>
      </c>
      <c r="N135" s="12"/>
      <c r="O135" s="12"/>
      <c r="P135" s="14"/>
      <c r="Q135" s="69"/>
      <c r="R135" s="69"/>
      <c r="S135" s="69"/>
      <c r="T135" s="69"/>
      <c r="U135" s="69"/>
      <c r="V135" s="69"/>
    </row>
    <row r="136" spans="1:22" ht="14.45" customHeight="1">
      <c r="A136" s="11"/>
      <c r="B136" s="74">
        <v>15</v>
      </c>
      <c r="C136" s="76">
        <v>65</v>
      </c>
      <c r="D136" s="77" t="s">
        <v>179</v>
      </c>
      <c r="E136" s="77" t="s">
        <v>168</v>
      </c>
      <c r="F136" s="78">
        <v>30503</v>
      </c>
      <c r="G136" s="76" t="s">
        <v>159</v>
      </c>
      <c r="H136" s="76" t="s">
        <v>160</v>
      </c>
      <c r="I136" s="75">
        <v>2.6261574074074076E-2</v>
      </c>
      <c r="J136" s="76" t="s">
        <v>26</v>
      </c>
      <c r="K136" s="76">
        <v>14</v>
      </c>
      <c r="L136" s="76" t="s">
        <v>158</v>
      </c>
      <c r="M136" s="76">
        <v>3</v>
      </c>
      <c r="N136" s="12"/>
      <c r="O136" s="12"/>
      <c r="P136" s="14"/>
      <c r="Q136" s="69"/>
      <c r="R136" s="69"/>
      <c r="S136" s="69"/>
      <c r="T136" s="69"/>
      <c r="U136" s="69"/>
      <c r="V136" s="69"/>
    </row>
    <row r="137" spans="1:22" ht="14.45" customHeight="1">
      <c r="A137" s="11"/>
      <c r="B137" s="74">
        <v>17</v>
      </c>
      <c r="C137" s="76">
        <v>59</v>
      </c>
      <c r="D137" s="57" t="s">
        <v>180</v>
      </c>
      <c r="E137" s="66" t="s">
        <v>169</v>
      </c>
      <c r="F137" s="78">
        <v>29940</v>
      </c>
      <c r="G137" s="76" t="s">
        <v>161</v>
      </c>
      <c r="H137" s="76" t="s">
        <v>139</v>
      </c>
      <c r="I137" s="70">
        <v>2.6296296296296293E-2</v>
      </c>
      <c r="J137" s="76" t="s">
        <v>26</v>
      </c>
      <c r="K137" s="76">
        <v>16</v>
      </c>
      <c r="L137" s="76" t="s">
        <v>158</v>
      </c>
      <c r="M137" s="76">
        <v>4</v>
      </c>
      <c r="N137" s="12"/>
      <c r="O137" s="12"/>
      <c r="P137" s="14"/>
      <c r="Q137" s="69"/>
      <c r="R137" s="69"/>
      <c r="S137" s="69"/>
      <c r="T137" s="69"/>
      <c r="U137" s="69"/>
      <c r="V137" s="69"/>
    </row>
    <row r="138" spans="1:22" ht="14.45" customHeight="1">
      <c r="A138" s="11"/>
      <c r="B138" s="74">
        <v>20</v>
      </c>
      <c r="C138" s="76">
        <v>25</v>
      </c>
      <c r="D138" s="61" t="s">
        <v>182</v>
      </c>
      <c r="E138" s="66" t="s">
        <v>170</v>
      </c>
      <c r="F138" s="78">
        <v>28016</v>
      </c>
      <c r="G138" s="76" t="s">
        <v>162</v>
      </c>
      <c r="H138" s="76" t="s">
        <v>163</v>
      </c>
      <c r="I138" s="70">
        <v>2.6863425925925926E-2</v>
      </c>
      <c r="J138" s="76" t="s">
        <v>26</v>
      </c>
      <c r="K138" s="76">
        <v>19</v>
      </c>
      <c r="L138" s="76" t="s">
        <v>158</v>
      </c>
      <c r="M138" s="76">
        <v>5</v>
      </c>
      <c r="N138" s="12"/>
      <c r="O138" s="12"/>
      <c r="P138" s="14"/>
      <c r="Q138" s="69"/>
      <c r="R138" s="69"/>
      <c r="S138" s="69"/>
      <c r="T138" s="69"/>
      <c r="U138" s="69"/>
      <c r="V138" s="69"/>
    </row>
    <row r="139" spans="1:22" ht="14.45" customHeight="1">
      <c r="A139" s="11"/>
      <c r="B139" s="74">
        <v>24</v>
      </c>
      <c r="C139" s="76">
        <v>73</v>
      </c>
      <c r="D139" s="61" t="s">
        <v>181</v>
      </c>
      <c r="E139" s="66" t="s">
        <v>147</v>
      </c>
      <c r="F139" s="78">
        <v>28337</v>
      </c>
      <c r="G139" s="76" t="s">
        <v>135</v>
      </c>
      <c r="H139" s="76" t="s">
        <v>139</v>
      </c>
      <c r="I139" s="70">
        <v>2.7141203703703706E-2</v>
      </c>
      <c r="J139" s="76" t="s">
        <v>26</v>
      </c>
      <c r="K139" s="76">
        <v>22</v>
      </c>
      <c r="L139" s="76" t="s">
        <v>158</v>
      </c>
      <c r="M139" s="76">
        <v>6</v>
      </c>
      <c r="N139" s="12"/>
      <c r="O139" s="12"/>
      <c r="P139" s="14"/>
      <c r="Q139" s="69"/>
      <c r="R139" s="69"/>
      <c r="S139" s="69"/>
      <c r="T139" s="69"/>
      <c r="U139" s="69"/>
      <c r="V139" s="69"/>
    </row>
    <row r="140" spans="1:22" ht="14.45" customHeight="1">
      <c r="A140" s="11"/>
      <c r="B140" s="74">
        <v>26</v>
      </c>
      <c r="C140" s="76">
        <v>5</v>
      </c>
      <c r="D140" s="61" t="s">
        <v>183</v>
      </c>
      <c r="E140" s="66" t="s">
        <v>146</v>
      </c>
      <c r="F140" s="78">
        <v>29481</v>
      </c>
      <c r="G140" s="76" t="s">
        <v>135</v>
      </c>
      <c r="H140" s="76" t="s">
        <v>140</v>
      </c>
      <c r="I140" s="70">
        <v>2.7696759259259258E-2</v>
      </c>
      <c r="J140" s="76" t="s">
        <v>26</v>
      </c>
      <c r="K140" s="76">
        <v>24</v>
      </c>
      <c r="L140" s="76" t="s">
        <v>158</v>
      </c>
      <c r="M140" s="76">
        <v>7</v>
      </c>
      <c r="N140" s="12"/>
      <c r="O140" s="12"/>
      <c r="P140" s="14"/>
      <c r="Q140" s="69"/>
      <c r="R140" s="69"/>
      <c r="S140" s="69"/>
      <c r="T140" s="69"/>
      <c r="U140" s="69"/>
      <c r="V140" s="69"/>
    </row>
    <row r="141" spans="1:22" ht="14.45" customHeight="1">
      <c r="A141" s="11"/>
      <c r="B141" s="74">
        <v>34</v>
      </c>
      <c r="C141" s="76">
        <v>77</v>
      </c>
      <c r="D141" s="61" t="s">
        <v>184</v>
      </c>
      <c r="E141" s="66" t="s">
        <v>171</v>
      </c>
      <c r="F141" s="78">
        <v>29378</v>
      </c>
      <c r="G141" s="76" t="s">
        <v>115</v>
      </c>
      <c r="H141" s="76" t="s">
        <v>303</v>
      </c>
      <c r="I141" s="70">
        <v>2.8449074074074075E-2</v>
      </c>
      <c r="J141" s="76" t="s">
        <v>26</v>
      </c>
      <c r="K141" s="76">
        <v>29</v>
      </c>
      <c r="L141" s="76" t="s">
        <v>158</v>
      </c>
      <c r="M141" s="76">
        <v>8</v>
      </c>
      <c r="N141" s="12"/>
      <c r="O141" s="12"/>
      <c r="P141" s="14"/>
      <c r="Q141" s="69"/>
      <c r="R141" s="69"/>
      <c r="S141" s="69"/>
      <c r="T141" s="69"/>
      <c r="U141" s="69"/>
      <c r="V141" s="69"/>
    </row>
    <row r="142" spans="1:22" ht="14.45" customHeight="1">
      <c r="A142" s="11"/>
      <c r="B142" s="74">
        <v>43</v>
      </c>
      <c r="C142" s="76">
        <v>45</v>
      </c>
      <c r="D142" s="61" t="s">
        <v>185</v>
      </c>
      <c r="E142" s="57" t="s">
        <v>126</v>
      </c>
      <c r="F142" s="78">
        <v>28894</v>
      </c>
      <c r="G142" s="76" t="s">
        <v>135</v>
      </c>
      <c r="H142" s="76" t="s">
        <v>140</v>
      </c>
      <c r="I142" s="70">
        <v>2.9317129629629634E-2</v>
      </c>
      <c r="J142" s="76" t="s">
        <v>26</v>
      </c>
      <c r="K142" s="76">
        <v>38</v>
      </c>
      <c r="L142" s="76" t="s">
        <v>158</v>
      </c>
      <c r="M142" s="76">
        <v>9</v>
      </c>
      <c r="N142" s="12"/>
      <c r="O142" s="12"/>
      <c r="P142" s="14"/>
      <c r="Q142" s="69"/>
      <c r="R142" s="69"/>
      <c r="S142" s="69"/>
      <c r="T142" s="69"/>
      <c r="U142" s="69"/>
      <c r="V142" s="69"/>
    </row>
    <row r="143" spans="1:22" ht="14.45" customHeight="1">
      <c r="A143" s="11"/>
      <c r="B143" s="74">
        <v>51</v>
      </c>
      <c r="C143" s="76">
        <v>78</v>
      </c>
      <c r="D143" s="61" t="s">
        <v>186</v>
      </c>
      <c r="E143" s="57" t="s">
        <v>172</v>
      </c>
      <c r="F143" s="78">
        <v>27809</v>
      </c>
      <c r="G143" s="76" t="s">
        <v>115</v>
      </c>
      <c r="H143" s="76" t="s">
        <v>303</v>
      </c>
      <c r="I143" s="70">
        <v>3.0543981481481481E-2</v>
      </c>
      <c r="J143" s="76" t="s">
        <v>26</v>
      </c>
      <c r="K143" s="76">
        <v>46</v>
      </c>
      <c r="L143" s="76" t="s">
        <v>158</v>
      </c>
      <c r="M143" s="76">
        <v>10</v>
      </c>
      <c r="N143" s="12"/>
      <c r="O143" s="12"/>
      <c r="P143" s="14"/>
      <c r="Q143" s="69"/>
      <c r="R143" s="69"/>
      <c r="S143" s="69"/>
      <c r="T143" s="69"/>
      <c r="U143" s="69"/>
      <c r="V143" s="69"/>
    </row>
    <row r="144" spans="1:22" ht="14.45" customHeight="1">
      <c r="A144" s="11"/>
      <c r="B144" s="74">
        <v>55</v>
      </c>
      <c r="C144" s="76">
        <v>76</v>
      </c>
      <c r="D144" s="61" t="s">
        <v>187</v>
      </c>
      <c r="E144" s="57" t="s">
        <v>173</v>
      </c>
      <c r="F144" s="78">
        <v>29735</v>
      </c>
      <c r="G144" s="76" t="s">
        <v>115</v>
      </c>
      <c r="H144" s="76" t="s">
        <v>303</v>
      </c>
      <c r="I144" s="70">
        <v>3.1030092592592592E-2</v>
      </c>
      <c r="J144" s="76" t="s">
        <v>26</v>
      </c>
      <c r="K144" s="76">
        <v>48</v>
      </c>
      <c r="L144" s="76" t="s">
        <v>158</v>
      </c>
      <c r="M144" s="76">
        <v>11</v>
      </c>
      <c r="N144" s="12"/>
      <c r="O144" s="12"/>
      <c r="P144" s="14"/>
      <c r="Q144" s="69"/>
      <c r="R144" s="69"/>
      <c r="S144" s="69"/>
      <c r="T144" s="69"/>
      <c r="U144" s="69"/>
      <c r="V144" s="69"/>
    </row>
    <row r="145" spans="1:22" ht="14.45" customHeight="1">
      <c r="A145" s="11"/>
      <c r="B145" s="74">
        <v>57</v>
      </c>
      <c r="C145" s="76">
        <v>48</v>
      </c>
      <c r="D145" s="61" t="s">
        <v>188</v>
      </c>
      <c r="E145" s="57" t="s">
        <v>116</v>
      </c>
      <c r="F145" s="78">
        <v>29886</v>
      </c>
      <c r="G145" s="76" t="s">
        <v>115</v>
      </c>
      <c r="H145" s="76" t="s">
        <v>304</v>
      </c>
      <c r="I145" s="70">
        <v>3.1145833333333334E-2</v>
      </c>
      <c r="J145" s="76" t="s">
        <v>26</v>
      </c>
      <c r="K145" s="76">
        <v>50</v>
      </c>
      <c r="L145" s="76" t="s">
        <v>158</v>
      </c>
      <c r="M145" s="76">
        <v>12</v>
      </c>
      <c r="N145" s="12"/>
      <c r="O145" s="12"/>
      <c r="P145" s="14"/>
      <c r="Q145" s="69"/>
      <c r="R145" s="69"/>
      <c r="S145" s="69"/>
      <c r="T145" s="69"/>
      <c r="U145" s="69"/>
      <c r="V145" s="69"/>
    </row>
    <row r="146" spans="1:22" ht="14.45" customHeight="1">
      <c r="A146" s="11"/>
      <c r="B146" s="74">
        <v>58</v>
      </c>
      <c r="C146" s="76">
        <v>94</v>
      </c>
      <c r="D146" s="61" t="s">
        <v>189</v>
      </c>
      <c r="E146" s="57" t="s">
        <v>116</v>
      </c>
      <c r="F146" s="78">
        <v>30150</v>
      </c>
      <c r="G146" s="76" t="s">
        <v>115</v>
      </c>
      <c r="H146" s="76"/>
      <c r="I146" s="70">
        <v>3.1342592592592596E-2</v>
      </c>
      <c r="J146" s="76" t="s">
        <v>26</v>
      </c>
      <c r="K146" s="76">
        <v>51</v>
      </c>
      <c r="L146" s="76" t="s">
        <v>158</v>
      </c>
      <c r="M146" s="76">
        <v>13</v>
      </c>
      <c r="N146" s="12"/>
      <c r="O146" s="12"/>
      <c r="P146" s="14"/>
      <c r="Q146" s="69"/>
      <c r="R146" s="69"/>
      <c r="S146" s="69"/>
      <c r="T146" s="69"/>
      <c r="U146" s="69"/>
      <c r="V146" s="69"/>
    </row>
    <row r="147" spans="1:22" ht="14.45" customHeight="1">
      <c r="A147" s="11"/>
      <c r="B147" s="74">
        <v>78</v>
      </c>
      <c r="C147" s="76">
        <v>9</v>
      </c>
      <c r="D147" s="61" t="s">
        <v>190</v>
      </c>
      <c r="E147" s="61" t="s">
        <v>116</v>
      </c>
      <c r="F147" s="78">
        <v>31574</v>
      </c>
      <c r="G147" s="76" t="s">
        <v>164</v>
      </c>
      <c r="H147" s="42" t="s">
        <v>165</v>
      </c>
      <c r="I147" s="70">
        <v>3.4444444444444444E-2</v>
      </c>
      <c r="J147" s="76" t="s">
        <v>26</v>
      </c>
      <c r="K147" s="76">
        <v>68</v>
      </c>
      <c r="L147" s="76" t="s">
        <v>158</v>
      </c>
      <c r="M147" s="76">
        <v>14</v>
      </c>
      <c r="N147" s="12"/>
      <c r="O147" s="12"/>
      <c r="P147" s="14"/>
      <c r="Q147" s="69"/>
      <c r="R147" s="69"/>
      <c r="S147" s="69"/>
      <c r="T147" s="69"/>
      <c r="U147" s="69"/>
      <c r="V147" s="69"/>
    </row>
    <row r="148" spans="1:22" ht="14.45" customHeight="1">
      <c r="A148" s="11"/>
      <c r="B148" s="74">
        <v>79</v>
      </c>
      <c r="C148" s="76">
        <v>58</v>
      </c>
      <c r="D148" s="61" t="s">
        <v>191</v>
      </c>
      <c r="E148" s="61" t="s">
        <v>174</v>
      </c>
      <c r="F148" s="78">
        <v>30798</v>
      </c>
      <c r="G148" s="76" t="s">
        <v>135</v>
      </c>
      <c r="H148" s="42" t="s">
        <v>305</v>
      </c>
      <c r="I148" s="70">
        <v>3.4618055555555555E-2</v>
      </c>
      <c r="J148" s="76" t="s">
        <v>26</v>
      </c>
      <c r="K148" s="76">
        <v>69</v>
      </c>
      <c r="L148" s="76" t="s">
        <v>158</v>
      </c>
      <c r="M148" s="76">
        <v>15</v>
      </c>
      <c r="N148" s="12"/>
      <c r="O148" s="12"/>
      <c r="P148" s="14"/>
      <c r="Q148" s="69"/>
      <c r="R148" s="69"/>
      <c r="S148" s="69"/>
      <c r="T148" s="69"/>
      <c r="U148" s="69"/>
      <c r="V148" s="69"/>
    </row>
    <row r="149" spans="1:22" ht="14.45" customHeight="1">
      <c r="A149" s="11"/>
      <c r="B149" s="74">
        <v>80</v>
      </c>
      <c r="C149" s="76">
        <v>70</v>
      </c>
      <c r="D149" s="61" t="s">
        <v>192</v>
      </c>
      <c r="E149" s="57" t="s">
        <v>175</v>
      </c>
      <c r="F149" s="78">
        <v>29568</v>
      </c>
      <c r="G149" s="76" t="s">
        <v>135</v>
      </c>
      <c r="H149" s="76" t="s">
        <v>166</v>
      </c>
      <c r="I149" s="70">
        <v>3.5046296296296298E-2</v>
      </c>
      <c r="J149" s="76" t="s">
        <v>26</v>
      </c>
      <c r="K149" s="76">
        <v>70</v>
      </c>
      <c r="L149" s="76" t="s">
        <v>158</v>
      </c>
      <c r="M149" s="76">
        <v>16</v>
      </c>
      <c r="N149" s="12"/>
      <c r="O149" s="12"/>
      <c r="P149" s="14"/>
      <c r="Q149" s="69"/>
      <c r="R149" s="69"/>
      <c r="S149" s="69"/>
      <c r="T149" s="69"/>
      <c r="U149" s="69"/>
      <c r="V149" s="69"/>
    </row>
    <row r="150" spans="1:22" ht="14.45" customHeight="1">
      <c r="A150" s="11"/>
      <c r="B150" s="74">
        <v>93</v>
      </c>
      <c r="C150" s="76">
        <v>85</v>
      </c>
      <c r="D150" s="61" t="s">
        <v>193</v>
      </c>
      <c r="E150" s="57" t="s">
        <v>120</v>
      </c>
      <c r="F150" s="78">
        <v>30473</v>
      </c>
      <c r="G150" s="76" t="s">
        <v>115</v>
      </c>
      <c r="H150" s="76" t="s">
        <v>306</v>
      </c>
      <c r="I150" s="82" t="s">
        <v>167</v>
      </c>
      <c r="J150" s="76" t="s">
        <v>26</v>
      </c>
      <c r="K150" s="76"/>
      <c r="L150" s="76" t="s">
        <v>158</v>
      </c>
      <c r="M150" s="76"/>
      <c r="N150" s="12"/>
      <c r="O150" s="12"/>
      <c r="P150" s="14"/>
      <c r="Q150" s="69"/>
      <c r="R150" s="69"/>
      <c r="S150" s="69"/>
      <c r="T150" s="69"/>
      <c r="U150" s="69"/>
      <c r="V150" s="69"/>
    </row>
    <row r="151" spans="1:22" ht="14.45" customHeight="1">
      <c r="A151" s="11"/>
      <c r="B151" s="74">
        <v>94</v>
      </c>
      <c r="C151" s="76">
        <v>88</v>
      </c>
      <c r="D151" s="83" t="s">
        <v>194</v>
      </c>
      <c r="E151" s="57" t="s">
        <v>176</v>
      </c>
      <c r="F151" s="78">
        <v>31155</v>
      </c>
      <c r="G151" s="76" t="s">
        <v>115</v>
      </c>
      <c r="H151" s="76" t="s">
        <v>306</v>
      </c>
      <c r="I151" s="82" t="s">
        <v>167</v>
      </c>
      <c r="J151" s="76" t="s">
        <v>26</v>
      </c>
      <c r="K151" s="76"/>
      <c r="L151" s="76" t="s">
        <v>158</v>
      </c>
      <c r="M151" s="76"/>
      <c r="N151" s="12"/>
      <c r="O151" s="12"/>
      <c r="P151" s="14"/>
      <c r="Q151" s="69"/>
      <c r="R151" s="69"/>
      <c r="S151" s="69"/>
      <c r="T151" s="69"/>
      <c r="U151" s="69"/>
      <c r="V151" s="69"/>
    </row>
    <row r="152" spans="1:22" ht="14.45" customHeight="1">
      <c r="A152" s="11"/>
      <c r="B152" s="74">
        <v>3</v>
      </c>
      <c r="C152" s="76">
        <v>37</v>
      </c>
      <c r="D152" s="77" t="s">
        <v>199</v>
      </c>
      <c r="E152" s="84" t="s">
        <v>198</v>
      </c>
      <c r="F152" s="78">
        <v>26562</v>
      </c>
      <c r="G152" s="76" t="s">
        <v>196</v>
      </c>
      <c r="H152" s="42" t="s">
        <v>140</v>
      </c>
      <c r="I152" s="75">
        <v>2.3923611111111114E-2</v>
      </c>
      <c r="J152" s="76" t="s">
        <v>26</v>
      </c>
      <c r="K152" s="76">
        <v>3</v>
      </c>
      <c r="L152" s="76" t="s">
        <v>195</v>
      </c>
      <c r="M152" s="76">
        <v>1</v>
      </c>
      <c r="N152" s="12"/>
      <c r="O152" s="12"/>
      <c r="P152" s="14"/>
      <c r="Q152" s="69"/>
      <c r="R152" s="69"/>
      <c r="S152" s="69"/>
      <c r="T152" s="69"/>
      <c r="U152" s="69"/>
      <c r="V152" s="69"/>
    </row>
    <row r="153" spans="1:22" ht="14.45" customHeight="1">
      <c r="A153" s="11"/>
      <c r="B153" s="74">
        <v>19</v>
      </c>
      <c r="C153" s="76">
        <v>63</v>
      </c>
      <c r="D153" s="77" t="s">
        <v>200</v>
      </c>
      <c r="E153" s="85" t="s">
        <v>122</v>
      </c>
      <c r="F153" s="78">
        <v>27306</v>
      </c>
      <c r="G153" s="76" t="s">
        <v>135</v>
      </c>
      <c r="H153" s="76" t="s">
        <v>140</v>
      </c>
      <c r="I153" s="75">
        <v>2.6678240740740738E-2</v>
      </c>
      <c r="J153" s="76" t="s">
        <v>26</v>
      </c>
      <c r="K153" s="76">
        <v>18</v>
      </c>
      <c r="L153" s="76" t="s">
        <v>195</v>
      </c>
      <c r="M153" s="76">
        <v>2</v>
      </c>
      <c r="N153" s="12"/>
      <c r="O153" s="12"/>
      <c r="P153" s="14"/>
      <c r="Q153" s="69"/>
      <c r="R153" s="69"/>
      <c r="S153" s="69"/>
      <c r="T153" s="69"/>
      <c r="U153" s="69"/>
      <c r="V153" s="69"/>
    </row>
    <row r="154" spans="1:22" ht="14.45" customHeight="1">
      <c r="A154" s="11"/>
      <c r="B154" s="74">
        <v>22</v>
      </c>
      <c r="C154" s="76">
        <v>74</v>
      </c>
      <c r="D154" s="77" t="s">
        <v>208</v>
      </c>
      <c r="E154" s="85" t="s">
        <v>122</v>
      </c>
      <c r="F154" s="78">
        <v>26068</v>
      </c>
      <c r="G154" s="76" t="s">
        <v>115</v>
      </c>
      <c r="H154" s="76"/>
      <c r="I154" s="86">
        <v>2.6967592592592595E-2</v>
      </c>
      <c r="J154" s="76" t="s">
        <v>26</v>
      </c>
      <c r="K154" s="76">
        <v>21</v>
      </c>
      <c r="L154" s="76" t="s">
        <v>195</v>
      </c>
      <c r="M154" s="76">
        <v>3</v>
      </c>
      <c r="N154" s="12"/>
      <c r="O154" s="12"/>
      <c r="P154" s="14"/>
      <c r="Q154" s="69"/>
      <c r="R154" s="69"/>
      <c r="S154" s="69"/>
      <c r="T154" s="69"/>
      <c r="U154" s="69"/>
      <c r="V154" s="69"/>
    </row>
    <row r="155" spans="1:22" ht="14.45" customHeight="1">
      <c r="A155" s="11"/>
      <c r="B155" s="74">
        <v>30</v>
      </c>
      <c r="C155" s="76">
        <v>24</v>
      </c>
      <c r="D155" s="57" t="s">
        <v>203</v>
      </c>
      <c r="E155" s="65" t="s">
        <v>202</v>
      </c>
      <c r="F155" s="78">
        <v>24977</v>
      </c>
      <c r="G155" s="76" t="s">
        <v>197</v>
      </c>
      <c r="H155" s="76" t="s">
        <v>201</v>
      </c>
      <c r="I155" s="71">
        <v>2.8321759259259258E-2</v>
      </c>
      <c r="J155" s="76" t="s">
        <v>26</v>
      </c>
      <c r="K155" s="76">
        <v>27</v>
      </c>
      <c r="L155" s="76" t="s">
        <v>195</v>
      </c>
      <c r="M155" s="76">
        <v>4</v>
      </c>
      <c r="N155" s="12"/>
      <c r="O155" s="12"/>
      <c r="P155" s="14"/>
      <c r="Q155" s="69"/>
      <c r="R155" s="69"/>
      <c r="S155" s="69"/>
      <c r="T155" s="69"/>
      <c r="U155" s="69"/>
      <c r="V155" s="69"/>
    </row>
    <row r="156" spans="1:22" ht="14.45" customHeight="1">
      <c r="A156" s="11"/>
      <c r="B156" s="74">
        <v>40</v>
      </c>
      <c r="C156" s="76">
        <v>61</v>
      </c>
      <c r="D156" s="57" t="s">
        <v>205</v>
      </c>
      <c r="E156" s="61" t="s">
        <v>173</v>
      </c>
      <c r="F156" s="78">
        <v>24732</v>
      </c>
      <c r="G156" s="76" t="s">
        <v>115</v>
      </c>
      <c r="H156" s="76" t="s">
        <v>204</v>
      </c>
      <c r="I156" s="71">
        <v>2.8854166666666667E-2</v>
      </c>
      <c r="J156" s="76" t="s">
        <v>26</v>
      </c>
      <c r="K156" s="76">
        <v>35</v>
      </c>
      <c r="L156" s="76" t="s">
        <v>195</v>
      </c>
      <c r="M156" s="76">
        <v>5</v>
      </c>
      <c r="N156" s="12"/>
      <c r="O156" s="12"/>
      <c r="P156" s="14"/>
      <c r="Q156" s="69"/>
      <c r="R156" s="69"/>
      <c r="S156" s="69"/>
      <c r="T156" s="69"/>
      <c r="U156" s="69"/>
      <c r="V156" s="69"/>
    </row>
    <row r="157" spans="1:22" ht="14.45" customHeight="1">
      <c r="A157" s="11"/>
      <c r="B157" s="74">
        <v>41</v>
      </c>
      <c r="C157" s="76">
        <v>69</v>
      </c>
      <c r="D157" s="57" t="s">
        <v>206</v>
      </c>
      <c r="E157" s="61" t="s">
        <v>120</v>
      </c>
      <c r="F157" s="78">
        <v>26431</v>
      </c>
      <c r="G157" s="76" t="s">
        <v>115</v>
      </c>
      <c r="H157" s="76" t="s">
        <v>298</v>
      </c>
      <c r="I157" s="71">
        <v>2.9143518518518517E-2</v>
      </c>
      <c r="J157" s="76" t="s">
        <v>26</v>
      </c>
      <c r="K157" s="76">
        <v>36</v>
      </c>
      <c r="L157" s="76" t="s">
        <v>195</v>
      </c>
      <c r="M157" s="76">
        <v>6</v>
      </c>
      <c r="N157" s="12"/>
      <c r="O157" s="12"/>
      <c r="P157" s="14"/>
      <c r="Q157" s="69"/>
      <c r="R157" s="69"/>
      <c r="S157" s="69"/>
      <c r="T157" s="69"/>
      <c r="U157" s="69"/>
      <c r="V157" s="69"/>
    </row>
    <row r="158" spans="1:22" ht="14.45" customHeight="1">
      <c r="A158" s="11"/>
      <c r="B158" s="74">
        <v>42</v>
      </c>
      <c r="C158" s="76">
        <v>46</v>
      </c>
      <c r="D158" s="57" t="s">
        <v>207</v>
      </c>
      <c r="E158" s="61" t="s">
        <v>116</v>
      </c>
      <c r="F158" s="78">
        <v>25793</v>
      </c>
      <c r="G158" s="76" t="s">
        <v>135</v>
      </c>
      <c r="H158" s="76" t="s">
        <v>140</v>
      </c>
      <c r="I158" s="71">
        <v>2.9224537037037038E-2</v>
      </c>
      <c r="J158" s="76" t="s">
        <v>26</v>
      </c>
      <c r="K158" s="76">
        <v>37</v>
      </c>
      <c r="L158" s="76" t="s">
        <v>195</v>
      </c>
      <c r="M158" s="76">
        <v>7</v>
      </c>
      <c r="N158" s="12"/>
      <c r="O158" s="12"/>
      <c r="P158" s="14"/>
      <c r="Q158" s="69"/>
      <c r="R158" s="69"/>
      <c r="S158" s="69"/>
      <c r="T158" s="69"/>
      <c r="U158" s="69"/>
      <c r="V158" s="69"/>
    </row>
    <row r="159" spans="1:22" ht="14.45" customHeight="1">
      <c r="A159" s="11"/>
      <c r="B159" s="74">
        <v>45</v>
      </c>
      <c r="C159" s="76">
        <v>33</v>
      </c>
      <c r="D159" s="61" t="s">
        <v>339</v>
      </c>
      <c r="E159" s="61" t="s">
        <v>175</v>
      </c>
      <c r="F159" s="78">
        <v>26361</v>
      </c>
      <c r="G159" s="76" t="s">
        <v>135</v>
      </c>
      <c r="H159" s="76" t="s">
        <v>139</v>
      </c>
      <c r="I159" s="71">
        <v>2.960648148148148E-2</v>
      </c>
      <c r="J159" s="76" t="s">
        <v>26</v>
      </c>
      <c r="K159" s="76">
        <v>40</v>
      </c>
      <c r="L159" s="76" t="s">
        <v>195</v>
      </c>
      <c r="M159" s="76">
        <v>8</v>
      </c>
      <c r="N159" s="12"/>
      <c r="O159" s="12"/>
      <c r="P159" s="14"/>
      <c r="Q159" s="69"/>
      <c r="R159" s="69"/>
      <c r="S159" s="69"/>
      <c r="T159" s="69"/>
      <c r="U159" s="69"/>
      <c r="V159" s="69"/>
    </row>
    <row r="160" spans="1:22" ht="14.45" customHeight="1">
      <c r="A160" s="11"/>
      <c r="B160" s="74">
        <v>48</v>
      </c>
      <c r="C160" s="76">
        <v>75</v>
      </c>
      <c r="D160" s="61" t="s">
        <v>209</v>
      </c>
      <c r="E160" s="61" t="s">
        <v>116</v>
      </c>
      <c r="F160" s="78">
        <v>25583</v>
      </c>
      <c r="G160" s="81" t="s">
        <v>115</v>
      </c>
      <c r="H160" s="76" t="s">
        <v>303</v>
      </c>
      <c r="I160" s="71">
        <v>3.005787037037037E-2</v>
      </c>
      <c r="J160" s="76" t="s">
        <v>26</v>
      </c>
      <c r="K160" s="76">
        <v>43</v>
      </c>
      <c r="L160" s="76" t="s">
        <v>195</v>
      </c>
      <c r="M160" s="76">
        <v>9</v>
      </c>
      <c r="N160" s="12"/>
      <c r="O160" s="12"/>
      <c r="P160" s="14"/>
      <c r="Q160" s="69"/>
      <c r="R160" s="69"/>
      <c r="S160" s="69"/>
      <c r="T160" s="69"/>
      <c r="U160" s="69"/>
      <c r="V160" s="69"/>
    </row>
    <row r="161" spans="1:22" ht="14.45" customHeight="1">
      <c r="A161" s="11"/>
      <c r="B161" s="74">
        <v>64</v>
      </c>
      <c r="C161" s="76">
        <v>22</v>
      </c>
      <c r="D161" s="61" t="s">
        <v>210</v>
      </c>
      <c r="E161" s="61" t="s">
        <v>116</v>
      </c>
      <c r="F161" s="78">
        <v>25988</v>
      </c>
      <c r="G161" s="76" t="s">
        <v>197</v>
      </c>
      <c r="H161" s="76" t="s">
        <v>201</v>
      </c>
      <c r="I161" s="71">
        <v>3.259259259259259E-2</v>
      </c>
      <c r="J161" s="76" t="s">
        <v>26</v>
      </c>
      <c r="K161" s="76">
        <v>56</v>
      </c>
      <c r="L161" s="76" t="s">
        <v>195</v>
      </c>
      <c r="M161" s="76">
        <v>10</v>
      </c>
      <c r="N161" s="12"/>
      <c r="O161" s="12"/>
      <c r="P161" s="14"/>
      <c r="Q161" s="69"/>
      <c r="R161" s="69"/>
      <c r="S161" s="69"/>
      <c r="T161" s="69"/>
      <c r="U161" s="69"/>
      <c r="V161" s="69"/>
    </row>
    <row r="162" spans="1:22" ht="14.45" customHeight="1">
      <c r="A162" s="11"/>
      <c r="B162" s="74">
        <v>68</v>
      </c>
      <c r="C162" s="76"/>
      <c r="D162" s="61" t="s">
        <v>211</v>
      </c>
      <c r="E162" s="61" t="s">
        <v>122</v>
      </c>
      <c r="F162" s="78">
        <v>27476</v>
      </c>
      <c r="G162" s="76" t="s">
        <v>115</v>
      </c>
      <c r="H162" s="76"/>
      <c r="I162" s="71">
        <v>3.2974537037037038E-2</v>
      </c>
      <c r="J162" s="76" t="s">
        <v>26</v>
      </c>
      <c r="K162" s="76">
        <v>60</v>
      </c>
      <c r="L162" s="76" t="s">
        <v>195</v>
      </c>
      <c r="M162" s="76">
        <v>11</v>
      </c>
      <c r="N162" s="12"/>
      <c r="O162" s="12"/>
      <c r="P162" s="14"/>
      <c r="Q162" s="69"/>
      <c r="R162" s="69"/>
      <c r="S162" s="69"/>
      <c r="T162" s="69"/>
      <c r="U162" s="69"/>
      <c r="V162" s="69"/>
    </row>
    <row r="163" spans="1:22" ht="14.45" customHeight="1">
      <c r="A163" s="11"/>
      <c r="B163" s="74">
        <v>74</v>
      </c>
      <c r="C163" s="76">
        <v>57</v>
      </c>
      <c r="D163" s="61" t="s">
        <v>212</v>
      </c>
      <c r="E163" s="61" t="s">
        <v>124</v>
      </c>
      <c r="F163" s="78">
        <v>24313</v>
      </c>
      <c r="G163" s="76" t="s">
        <v>135</v>
      </c>
      <c r="H163" s="76" t="s">
        <v>166</v>
      </c>
      <c r="I163" s="71">
        <v>3.3784722222222223E-2</v>
      </c>
      <c r="J163" s="76" t="s">
        <v>26</v>
      </c>
      <c r="K163" s="76">
        <v>65</v>
      </c>
      <c r="L163" s="76" t="s">
        <v>195</v>
      </c>
      <c r="M163" s="76">
        <v>12</v>
      </c>
      <c r="N163" s="12"/>
      <c r="O163" s="12"/>
      <c r="P163" s="14"/>
      <c r="Q163" s="69"/>
      <c r="R163" s="69"/>
      <c r="S163" s="69"/>
      <c r="T163" s="69"/>
      <c r="U163" s="69"/>
      <c r="V163" s="69"/>
    </row>
    <row r="164" spans="1:22" ht="14.45" customHeight="1">
      <c r="A164" s="11"/>
      <c r="B164" s="74">
        <v>5</v>
      </c>
      <c r="C164" s="76">
        <v>30</v>
      </c>
      <c r="D164" s="77" t="s">
        <v>213</v>
      </c>
      <c r="E164" s="77" t="s">
        <v>223</v>
      </c>
      <c r="F164" s="78">
        <v>23468</v>
      </c>
      <c r="G164" s="87" t="s">
        <v>135</v>
      </c>
      <c r="H164" s="76" t="s">
        <v>139</v>
      </c>
      <c r="I164" s="86">
        <v>2.4837962962962964E-2</v>
      </c>
      <c r="J164" s="76" t="s">
        <v>26</v>
      </c>
      <c r="K164" s="76">
        <v>5</v>
      </c>
      <c r="L164" s="76" t="s">
        <v>229</v>
      </c>
      <c r="M164" s="76">
        <v>1</v>
      </c>
      <c r="N164" s="12"/>
      <c r="O164" s="12"/>
      <c r="P164" s="14"/>
      <c r="Q164" s="69"/>
      <c r="R164" s="69"/>
      <c r="S164" s="69"/>
      <c r="T164" s="69"/>
      <c r="U164" s="69"/>
      <c r="V164" s="69"/>
    </row>
    <row r="165" spans="1:22" ht="14.45" customHeight="1">
      <c r="A165" s="11"/>
      <c r="B165" s="74">
        <v>8</v>
      </c>
      <c r="C165" s="76">
        <v>28</v>
      </c>
      <c r="D165" s="77" t="s">
        <v>214</v>
      </c>
      <c r="E165" s="77" t="s">
        <v>224</v>
      </c>
      <c r="F165" s="78">
        <v>21916</v>
      </c>
      <c r="G165" s="87" t="s">
        <v>225</v>
      </c>
      <c r="H165" s="76" t="s">
        <v>140</v>
      </c>
      <c r="I165" s="86">
        <v>2.5509259259259259E-2</v>
      </c>
      <c r="J165" s="76" t="s">
        <v>26</v>
      </c>
      <c r="K165" s="76">
        <v>8</v>
      </c>
      <c r="L165" s="76" t="s">
        <v>229</v>
      </c>
      <c r="M165" s="76">
        <v>2</v>
      </c>
      <c r="N165" s="12"/>
      <c r="O165" s="12"/>
      <c r="P165" s="14"/>
      <c r="Q165" s="69"/>
      <c r="R165" s="69"/>
      <c r="S165" s="69"/>
      <c r="T165" s="69"/>
      <c r="U165" s="69"/>
      <c r="V165" s="69"/>
    </row>
    <row r="166" spans="1:22" ht="14.45" customHeight="1">
      <c r="A166" s="11"/>
      <c r="B166" s="74">
        <v>9</v>
      </c>
      <c r="C166" s="76">
        <v>79</v>
      </c>
      <c r="D166" s="77" t="s">
        <v>215</v>
      </c>
      <c r="E166" s="77" t="s">
        <v>174</v>
      </c>
      <c r="F166" s="78">
        <v>23580</v>
      </c>
      <c r="G166" s="87" t="s">
        <v>135</v>
      </c>
      <c r="H166" s="42" t="s">
        <v>141</v>
      </c>
      <c r="I166" s="86">
        <v>2.5752314814814815E-2</v>
      </c>
      <c r="J166" s="76" t="s">
        <v>26</v>
      </c>
      <c r="K166" s="76">
        <v>9</v>
      </c>
      <c r="L166" s="76" t="s">
        <v>229</v>
      </c>
      <c r="M166" s="76">
        <v>3</v>
      </c>
      <c r="N166" s="12"/>
      <c r="O166" s="12"/>
      <c r="P166" s="14"/>
      <c r="Q166" s="69"/>
      <c r="R166" s="69"/>
      <c r="S166" s="69"/>
      <c r="T166" s="69"/>
      <c r="U166" s="69"/>
      <c r="V166" s="69"/>
    </row>
    <row r="167" spans="1:22" ht="14.45" customHeight="1">
      <c r="A167" s="11"/>
      <c r="B167" s="74">
        <v>11</v>
      </c>
      <c r="C167" s="76">
        <v>34</v>
      </c>
      <c r="D167" s="57" t="s">
        <v>216</v>
      </c>
      <c r="E167" s="57" t="s">
        <v>171</v>
      </c>
      <c r="F167" s="78">
        <v>22132</v>
      </c>
      <c r="G167" s="87" t="s">
        <v>135</v>
      </c>
      <c r="H167" s="76" t="s">
        <v>140</v>
      </c>
      <c r="I167" s="71">
        <v>2.5821759259259256E-2</v>
      </c>
      <c r="J167" s="76" t="s">
        <v>26</v>
      </c>
      <c r="K167" s="76">
        <v>10</v>
      </c>
      <c r="L167" s="76" t="s">
        <v>229</v>
      </c>
      <c r="M167" s="76">
        <v>4</v>
      </c>
      <c r="N167" s="12"/>
      <c r="O167" s="12"/>
      <c r="P167" s="14"/>
      <c r="Q167" s="69"/>
      <c r="R167" s="69"/>
      <c r="S167" s="69"/>
      <c r="T167" s="69"/>
      <c r="U167" s="69"/>
      <c r="V167" s="69"/>
    </row>
    <row r="168" spans="1:22" ht="14.45" customHeight="1">
      <c r="A168" s="11"/>
      <c r="B168" s="74">
        <v>12</v>
      </c>
      <c r="C168" s="76">
        <v>4</v>
      </c>
      <c r="D168" s="57" t="s">
        <v>217</v>
      </c>
      <c r="E168" s="57" t="s">
        <v>175</v>
      </c>
      <c r="F168" s="78">
        <v>23390</v>
      </c>
      <c r="G168" s="87" t="s">
        <v>226</v>
      </c>
      <c r="H168" s="76" t="s">
        <v>139</v>
      </c>
      <c r="I168" s="71">
        <v>2.5868055555555557E-2</v>
      </c>
      <c r="J168" s="76" t="s">
        <v>26</v>
      </c>
      <c r="K168" s="76">
        <v>11</v>
      </c>
      <c r="L168" s="76" t="s">
        <v>229</v>
      </c>
      <c r="M168" s="76">
        <v>5</v>
      </c>
      <c r="N168" s="12"/>
      <c r="O168" s="12"/>
      <c r="P168" s="14"/>
      <c r="Q168" s="69"/>
      <c r="R168" s="69"/>
      <c r="S168" s="69"/>
      <c r="T168" s="69"/>
      <c r="U168" s="69"/>
      <c r="V168" s="69"/>
    </row>
    <row r="169" spans="1:22" ht="14.45" customHeight="1">
      <c r="A169" s="11"/>
      <c r="B169" s="74">
        <v>16</v>
      </c>
      <c r="C169" s="76">
        <v>53</v>
      </c>
      <c r="D169" s="57" t="s">
        <v>218</v>
      </c>
      <c r="E169" s="61" t="s">
        <v>122</v>
      </c>
      <c r="F169" s="78">
        <v>21996</v>
      </c>
      <c r="G169" s="87" t="s">
        <v>115</v>
      </c>
      <c r="H169" s="76"/>
      <c r="I169" s="71">
        <v>2.6284722222222223E-2</v>
      </c>
      <c r="J169" s="76" t="s">
        <v>26</v>
      </c>
      <c r="K169" s="76">
        <v>15</v>
      </c>
      <c r="L169" s="76" t="s">
        <v>229</v>
      </c>
      <c r="M169" s="76">
        <v>6</v>
      </c>
      <c r="N169" s="12"/>
      <c r="O169" s="12"/>
      <c r="P169" s="14"/>
      <c r="Q169" s="69"/>
      <c r="R169" s="69"/>
      <c r="S169" s="69"/>
      <c r="T169" s="69"/>
      <c r="U169" s="69"/>
      <c r="V169" s="69"/>
    </row>
    <row r="170" spans="1:22" ht="14.45" customHeight="1">
      <c r="A170" s="11"/>
      <c r="B170" s="74">
        <v>25</v>
      </c>
      <c r="C170" s="76">
        <v>12</v>
      </c>
      <c r="D170" s="57" t="s">
        <v>219</v>
      </c>
      <c r="E170" s="66" t="s">
        <v>116</v>
      </c>
      <c r="F170" s="78">
        <v>23835</v>
      </c>
      <c r="G170" s="87" t="s">
        <v>135</v>
      </c>
      <c r="H170" s="76" t="s">
        <v>139</v>
      </c>
      <c r="I170" s="71">
        <v>2.7210648148148147E-2</v>
      </c>
      <c r="J170" s="76" t="s">
        <v>26</v>
      </c>
      <c r="K170" s="76">
        <v>23</v>
      </c>
      <c r="L170" s="76" t="s">
        <v>229</v>
      </c>
      <c r="M170" s="76">
        <v>7</v>
      </c>
      <c r="N170" s="12"/>
      <c r="O170" s="12"/>
      <c r="P170" s="14"/>
      <c r="Q170" s="69"/>
      <c r="R170" s="69"/>
      <c r="S170" s="69"/>
      <c r="T170" s="69"/>
      <c r="U170" s="69"/>
      <c r="V170" s="69"/>
    </row>
    <row r="171" spans="1:22" ht="14.45" customHeight="1">
      <c r="A171" s="11"/>
      <c r="B171" s="74">
        <v>28</v>
      </c>
      <c r="C171" s="76">
        <v>21</v>
      </c>
      <c r="D171" s="57" t="s">
        <v>220</v>
      </c>
      <c r="E171" s="66" t="s">
        <v>175</v>
      </c>
      <c r="F171" s="78">
        <v>22004</v>
      </c>
      <c r="G171" s="87" t="s">
        <v>197</v>
      </c>
      <c r="H171" s="76" t="s">
        <v>201</v>
      </c>
      <c r="I171" s="71">
        <v>2.809027777777778E-2</v>
      </c>
      <c r="J171" s="76" t="s">
        <v>26</v>
      </c>
      <c r="K171" s="76">
        <v>26</v>
      </c>
      <c r="L171" s="76" t="s">
        <v>229</v>
      </c>
      <c r="M171" s="76">
        <v>8</v>
      </c>
      <c r="N171" s="12"/>
      <c r="O171" s="12"/>
      <c r="P171" s="14"/>
      <c r="Q171" s="69"/>
      <c r="R171" s="69"/>
      <c r="S171" s="69"/>
      <c r="T171" s="69"/>
      <c r="U171" s="69"/>
      <c r="V171" s="69"/>
    </row>
    <row r="172" spans="1:22" ht="14.45" customHeight="1">
      <c r="A172" s="11"/>
      <c r="B172" s="74">
        <v>33</v>
      </c>
      <c r="C172" s="76">
        <v>147</v>
      </c>
      <c r="D172" s="57" t="s">
        <v>221</v>
      </c>
      <c r="E172" s="66" t="s">
        <v>170</v>
      </c>
      <c r="F172" s="78">
        <v>22842</v>
      </c>
      <c r="G172" s="87" t="s">
        <v>227</v>
      </c>
      <c r="H172" s="76" t="s">
        <v>228</v>
      </c>
      <c r="I172" s="71">
        <v>2.8449074074074075E-2</v>
      </c>
      <c r="J172" s="76" t="s">
        <v>26</v>
      </c>
      <c r="K172" s="76">
        <v>28</v>
      </c>
      <c r="L172" s="76" t="s">
        <v>229</v>
      </c>
      <c r="M172" s="76">
        <v>9</v>
      </c>
      <c r="N172" s="12"/>
      <c r="O172" s="12"/>
      <c r="P172" s="14"/>
      <c r="Q172" s="69"/>
      <c r="R172" s="69"/>
      <c r="S172" s="69"/>
      <c r="T172" s="69"/>
      <c r="U172" s="69"/>
      <c r="V172" s="69"/>
    </row>
    <row r="173" spans="1:22" ht="14.45" customHeight="1">
      <c r="A173" s="11"/>
      <c r="B173" s="74">
        <v>35</v>
      </c>
      <c r="C173" s="76">
        <v>89</v>
      </c>
      <c r="D173" s="57" t="s">
        <v>222</v>
      </c>
      <c r="E173" s="66" t="s">
        <v>169</v>
      </c>
      <c r="F173" s="78">
        <v>23337</v>
      </c>
      <c r="G173" s="87" t="s">
        <v>115</v>
      </c>
      <c r="H173" s="76" t="s">
        <v>299</v>
      </c>
      <c r="I173" s="71">
        <v>2.8599537037037034E-2</v>
      </c>
      <c r="J173" s="76" t="s">
        <v>26</v>
      </c>
      <c r="K173" s="76">
        <v>30</v>
      </c>
      <c r="L173" s="76" t="s">
        <v>229</v>
      </c>
      <c r="M173" s="76">
        <v>10</v>
      </c>
      <c r="N173" s="12"/>
      <c r="O173" s="12"/>
      <c r="P173" s="14"/>
      <c r="Q173" s="69"/>
      <c r="R173" s="69"/>
      <c r="S173" s="69"/>
      <c r="T173" s="69"/>
      <c r="U173" s="69"/>
      <c r="V173" s="69"/>
    </row>
    <row r="174" spans="1:22" ht="14.45" customHeight="1">
      <c r="A174" s="11"/>
      <c r="B174" s="74">
        <v>39</v>
      </c>
      <c r="C174" s="76">
        <v>6</v>
      </c>
      <c r="D174" s="57" t="s">
        <v>235</v>
      </c>
      <c r="E174" s="61" t="s">
        <v>234</v>
      </c>
      <c r="F174" s="78">
        <v>21122</v>
      </c>
      <c r="G174" s="76" t="s">
        <v>135</v>
      </c>
      <c r="H174" s="76" t="s">
        <v>140</v>
      </c>
      <c r="I174" s="71">
        <v>2.8784722222222225E-2</v>
      </c>
      <c r="J174" s="76" t="s">
        <v>26</v>
      </c>
      <c r="K174" s="76">
        <v>34</v>
      </c>
      <c r="L174" s="76" t="s">
        <v>229</v>
      </c>
      <c r="M174" s="76">
        <v>11</v>
      </c>
      <c r="N174" s="12"/>
      <c r="O174" s="12"/>
      <c r="P174" s="14"/>
      <c r="Q174" s="69"/>
      <c r="R174" s="69"/>
      <c r="S174" s="69"/>
      <c r="T174" s="69"/>
      <c r="U174" s="69"/>
      <c r="V174" s="69"/>
    </row>
    <row r="175" spans="1:22" ht="14.45" customHeight="1">
      <c r="A175" s="11"/>
      <c r="B175" s="74">
        <v>44</v>
      </c>
      <c r="C175" s="76">
        <v>8</v>
      </c>
      <c r="D175" s="61" t="s">
        <v>236</v>
      </c>
      <c r="E175" s="61" t="s">
        <v>171</v>
      </c>
      <c r="F175" s="78">
        <v>20528</v>
      </c>
      <c r="G175" s="76" t="s">
        <v>115</v>
      </c>
      <c r="H175" s="76" t="s">
        <v>230</v>
      </c>
      <c r="I175" s="71">
        <v>2.9421296296296296E-2</v>
      </c>
      <c r="J175" s="76" t="s">
        <v>26</v>
      </c>
      <c r="K175" s="76">
        <v>39</v>
      </c>
      <c r="L175" s="76" t="s">
        <v>229</v>
      </c>
      <c r="M175" s="76">
        <v>12</v>
      </c>
      <c r="N175" s="12"/>
      <c r="O175" s="12"/>
      <c r="P175" s="14"/>
      <c r="Q175" s="69"/>
      <c r="R175" s="69"/>
      <c r="S175" s="69"/>
      <c r="T175" s="69"/>
      <c r="U175" s="69"/>
      <c r="V175" s="69"/>
    </row>
    <row r="176" spans="1:22" ht="14.45" customHeight="1">
      <c r="A176" s="11"/>
      <c r="B176" s="74">
        <v>47</v>
      </c>
      <c r="C176" s="76">
        <v>66</v>
      </c>
      <c r="D176" s="61" t="s">
        <v>179</v>
      </c>
      <c r="E176" s="61" t="s">
        <v>122</v>
      </c>
      <c r="F176" s="78">
        <v>21708</v>
      </c>
      <c r="G176" s="76" t="s">
        <v>231</v>
      </c>
      <c r="H176" s="76" t="s">
        <v>160</v>
      </c>
      <c r="I176" s="71">
        <v>2.9710648148148149E-2</v>
      </c>
      <c r="J176" s="76" t="s">
        <v>26</v>
      </c>
      <c r="K176" s="76">
        <v>42</v>
      </c>
      <c r="L176" s="76" t="s">
        <v>229</v>
      </c>
      <c r="M176" s="76">
        <v>13</v>
      </c>
      <c r="N176" s="12"/>
      <c r="O176" s="12"/>
      <c r="P176" s="14"/>
      <c r="Q176" s="69"/>
      <c r="R176" s="69"/>
      <c r="S176" s="69"/>
      <c r="T176" s="69"/>
      <c r="U176" s="69"/>
      <c r="V176" s="69"/>
    </row>
    <row r="177" spans="1:22" ht="14.45" customHeight="1">
      <c r="A177" s="11"/>
      <c r="B177" s="74">
        <v>50</v>
      </c>
      <c r="C177" s="76">
        <v>67</v>
      </c>
      <c r="D177" s="61" t="s">
        <v>237</v>
      </c>
      <c r="E177" s="61" t="s">
        <v>233</v>
      </c>
      <c r="F177" s="78">
        <v>22786</v>
      </c>
      <c r="G177" s="76" t="s">
        <v>159</v>
      </c>
      <c r="H177" s="76" t="s">
        <v>232</v>
      </c>
      <c r="I177" s="71">
        <v>3.0162037037037032E-2</v>
      </c>
      <c r="J177" s="76" t="s">
        <v>26</v>
      </c>
      <c r="K177" s="76">
        <v>45</v>
      </c>
      <c r="L177" s="76" t="s">
        <v>229</v>
      </c>
      <c r="M177" s="76">
        <v>14</v>
      </c>
      <c r="N177" s="12"/>
      <c r="O177" s="12"/>
      <c r="P177" s="14"/>
      <c r="Q177" s="69"/>
      <c r="R177" s="69"/>
      <c r="S177" s="69"/>
      <c r="T177" s="69"/>
      <c r="U177" s="69"/>
      <c r="V177" s="69"/>
    </row>
    <row r="178" spans="1:22" ht="14.45" customHeight="1">
      <c r="A178" s="11"/>
      <c r="B178" s="74">
        <v>53</v>
      </c>
      <c r="C178" s="76">
        <v>72</v>
      </c>
      <c r="D178" s="61" t="s">
        <v>238</v>
      </c>
      <c r="E178" s="61" t="s">
        <v>198</v>
      </c>
      <c r="F178" s="78">
        <v>22775</v>
      </c>
      <c r="G178" s="76" t="s">
        <v>115</v>
      </c>
      <c r="H178" s="76" t="s">
        <v>298</v>
      </c>
      <c r="I178" s="71">
        <v>3.0729166666666669E-2</v>
      </c>
      <c r="J178" s="76" t="s">
        <v>26</v>
      </c>
      <c r="K178" s="76">
        <v>47</v>
      </c>
      <c r="L178" s="76" t="s">
        <v>229</v>
      </c>
      <c r="M178" s="76">
        <v>15</v>
      </c>
      <c r="N178" s="12"/>
      <c r="O178" s="12"/>
      <c r="P178" s="14"/>
      <c r="Q178" s="69"/>
      <c r="R178" s="69"/>
      <c r="S178" s="69"/>
      <c r="T178" s="69"/>
      <c r="U178" s="69"/>
      <c r="V178" s="69"/>
    </row>
    <row r="179" spans="1:22" ht="14.45" customHeight="1">
      <c r="A179" s="11"/>
      <c r="B179" s="74">
        <v>56</v>
      </c>
      <c r="C179" s="76">
        <v>1245</v>
      </c>
      <c r="D179" s="61" t="s">
        <v>239</v>
      </c>
      <c r="E179" s="61" t="s">
        <v>116</v>
      </c>
      <c r="F179" s="78">
        <v>21047</v>
      </c>
      <c r="G179" s="76" t="s">
        <v>115</v>
      </c>
      <c r="H179" s="76" t="s">
        <v>300</v>
      </c>
      <c r="I179" s="71">
        <v>3.1064814814814812E-2</v>
      </c>
      <c r="J179" s="76" t="s">
        <v>26</v>
      </c>
      <c r="K179" s="76">
        <v>49</v>
      </c>
      <c r="L179" s="76" t="s">
        <v>229</v>
      </c>
      <c r="M179" s="76">
        <v>16</v>
      </c>
      <c r="N179" s="12"/>
      <c r="O179" s="12"/>
      <c r="P179" s="14"/>
      <c r="Q179" s="69"/>
      <c r="R179" s="69"/>
      <c r="S179" s="69"/>
      <c r="T179" s="69"/>
      <c r="U179" s="69"/>
      <c r="V179" s="69"/>
    </row>
    <row r="180" spans="1:22" ht="14.45" customHeight="1">
      <c r="A180" s="11"/>
      <c r="B180" s="74">
        <v>60</v>
      </c>
      <c r="C180" s="76">
        <v>64</v>
      </c>
      <c r="D180" s="61" t="s">
        <v>240</v>
      </c>
      <c r="E180" s="61" t="s">
        <v>118</v>
      </c>
      <c r="F180" s="78">
        <v>21713</v>
      </c>
      <c r="G180" s="76" t="s">
        <v>115</v>
      </c>
      <c r="H180" s="76" t="s">
        <v>300</v>
      </c>
      <c r="I180" s="73">
        <v>3.1886574074074074E-2</v>
      </c>
      <c r="J180" s="76" t="s">
        <v>26</v>
      </c>
      <c r="K180" s="76">
        <v>52</v>
      </c>
      <c r="L180" s="76" t="s">
        <v>229</v>
      </c>
      <c r="M180" s="76">
        <v>17</v>
      </c>
      <c r="N180" s="12"/>
      <c r="O180" s="12"/>
      <c r="P180" s="14"/>
      <c r="Q180" s="69"/>
      <c r="R180" s="69"/>
      <c r="S180" s="69"/>
      <c r="T180" s="69"/>
      <c r="U180" s="69"/>
      <c r="V180" s="69"/>
    </row>
    <row r="181" spans="1:22" ht="14.45" customHeight="1">
      <c r="A181" s="11"/>
      <c r="B181" s="74">
        <v>62</v>
      </c>
      <c r="C181" s="76">
        <v>38</v>
      </c>
      <c r="D181" s="61" t="s">
        <v>241</v>
      </c>
      <c r="E181" s="61" t="s">
        <v>116</v>
      </c>
      <c r="F181" s="78">
        <v>23301</v>
      </c>
      <c r="G181" s="76" t="s">
        <v>135</v>
      </c>
      <c r="H181" s="76" t="s">
        <v>139</v>
      </c>
      <c r="I181" s="71">
        <v>3.2094907407407412E-2</v>
      </c>
      <c r="J181" s="76" t="s">
        <v>26</v>
      </c>
      <c r="K181" s="76">
        <v>54</v>
      </c>
      <c r="L181" s="76" t="s">
        <v>229</v>
      </c>
      <c r="M181" s="76">
        <v>18</v>
      </c>
      <c r="N181" s="12"/>
      <c r="O181" s="12"/>
      <c r="P181" s="14"/>
      <c r="Q181" s="69"/>
      <c r="R181" s="69"/>
      <c r="S181" s="69"/>
      <c r="T181" s="69"/>
      <c r="U181" s="69"/>
      <c r="V181" s="69"/>
    </row>
    <row r="182" spans="1:22" ht="14.45" customHeight="1">
      <c r="A182" s="11"/>
      <c r="B182" s="74">
        <v>65</v>
      </c>
      <c r="C182" s="76">
        <v>60</v>
      </c>
      <c r="D182" s="61" t="s">
        <v>242</v>
      </c>
      <c r="E182" s="61" t="s">
        <v>170</v>
      </c>
      <c r="F182" s="78">
        <v>20821</v>
      </c>
      <c r="G182" s="76" t="s">
        <v>135</v>
      </c>
      <c r="H182" s="76" t="s">
        <v>166</v>
      </c>
      <c r="I182" s="71">
        <v>3.260416666666667E-2</v>
      </c>
      <c r="J182" s="76" t="s">
        <v>26</v>
      </c>
      <c r="K182" s="76">
        <v>57</v>
      </c>
      <c r="L182" s="76" t="s">
        <v>229</v>
      </c>
      <c r="M182" s="76">
        <v>19</v>
      </c>
      <c r="N182" s="12"/>
      <c r="O182" s="12"/>
      <c r="P182" s="14"/>
      <c r="Q182" s="69"/>
      <c r="R182" s="69"/>
      <c r="S182" s="69"/>
      <c r="T182" s="69"/>
      <c r="U182" s="69"/>
      <c r="V182" s="69"/>
    </row>
    <row r="183" spans="1:22" ht="14.45" customHeight="1">
      <c r="A183" s="11"/>
      <c r="B183" s="74">
        <v>75</v>
      </c>
      <c r="C183" s="76">
        <v>69</v>
      </c>
      <c r="D183" s="61" t="s">
        <v>243</v>
      </c>
      <c r="E183" s="61" t="s">
        <v>122</v>
      </c>
      <c r="F183" s="78">
        <v>21492</v>
      </c>
      <c r="G183" s="76" t="s">
        <v>115</v>
      </c>
      <c r="H183" s="76" t="s">
        <v>301</v>
      </c>
      <c r="I183" s="71">
        <v>3.3935185185185186E-2</v>
      </c>
      <c r="J183" s="76" t="s">
        <v>26</v>
      </c>
      <c r="K183" s="76">
        <v>66</v>
      </c>
      <c r="L183" s="76" t="s">
        <v>229</v>
      </c>
      <c r="M183" s="76">
        <v>20</v>
      </c>
      <c r="N183" s="12"/>
      <c r="O183" s="12"/>
      <c r="P183" s="14"/>
      <c r="Q183" s="69"/>
      <c r="R183" s="69"/>
      <c r="S183" s="69"/>
      <c r="T183" s="69"/>
      <c r="U183" s="69"/>
      <c r="V183" s="69"/>
    </row>
    <row r="184" spans="1:22" ht="14.45" customHeight="1">
      <c r="A184" s="11"/>
      <c r="B184" s="74">
        <v>84</v>
      </c>
      <c r="C184" s="76">
        <v>18</v>
      </c>
      <c r="D184" s="61" t="s">
        <v>302</v>
      </c>
      <c r="E184" s="61" t="s">
        <v>202</v>
      </c>
      <c r="F184" s="78">
        <v>20471</v>
      </c>
      <c r="G184" s="76" t="s">
        <v>197</v>
      </c>
      <c r="H184" s="76" t="s">
        <v>201</v>
      </c>
      <c r="I184" s="71">
        <v>3.78587962962963E-2</v>
      </c>
      <c r="J184" s="76" t="s">
        <v>26</v>
      </c>
      <c r="K184" s="76">
        <v>71</v>
      </c>
      <c r="L184" s="76" t="s">
        <v>229</v>
      </c>
      <c r="M184" s="76">
        <v>21</v>
      </c>
      <c r="N184" s="12"/>
      <c r="O184" s="12"/>
      <c r="P184" s="14"/>
      <c r="Q184" s="69"/>
      <c r="R184" s="69"/>
      <c r="S184" s="69"/>
      <c r="T184" s="69"/>
      <c r="U184" s="69"/>
      <c r="V184" s="69"/>
    </row>
    <row r="185" spans="1:22" ht="14.45" customHeight="1">
      <c r="A185" s="11"/>
      <c r="B185" s="74">
        <v>13</v>
      </c>
      <c r="C185" s="76">
        <v>39</v>
      </c>
      <c r="D185" s="77" t="s">
        <v>251</v>
      </c>
      <c r="E185" s="84" t="s">
        <v>247</v>
      </c>
      <c r="F185" s="78">
        <v>20176</v>
      </c>
      <c r="G185" s="76" t="s">
        <v>135</v>
      </c>
      <c r="H185" s="76" t="s">
        <v>139</v>
      </c>
      <c r="I185" s="86">
        <v>2.5949074074074072E-2</v>
      </c>
      <c r="J185" s="76" t="s">
        <v>26</v>
      </c>
      <c r="K185" s="76">
        <v>12</v>
      </c>
      <c r="L185" s="76" t="s">
        <v>245</v>
      </c>
      <c r="M185" s="76">
        <v>1</v>
      </c>
      <c r="N185" s="12"/>
      <c r="O185" s="12"/>
      <c r="P185" s="14"/>
      <c r="Q185" s="69"/>
      <c r="R185" s="69"/>
      <c r="S185" s="69"/>
      <c r="T185" s="69"/>
      <c r="U185" s="69"/>
      <c r="V185" s="69"/>
    </row>
    <row r="186" spans="1:22" ht="14.45" customHeight="1">
      <c r="A186" s="11"/>
      <c r="B186" s="74">
        <v>27</v>
      </c>
      <c r="C186" s="76">
        <v>56</v>
      </c>
      <c r="D186" s="77" t="s">
        <v>252</v>
      </c>
      <c r="E186" s="85" t="s">
        <v>170</v>
      </c>
      <c r="F186" s="78">
        <v>19756</v>
      </c>
      <c r="G186" s="76" t="s">
        <v>161</v>
      </c>
      <c r="H186" s="76" t="s">
        <v>139</v>
      </c>
      <c r="I186" s="86">
        <v>2.7870370370370368E-2</v>
      </c>
      <c r="J186" s="76" t="s">
        <v>26</v>
      </c>
      <c r="K186" s="76">
        <v>25</v>
      </c>
      <c r="L186" s="76" t="s">
        <v>245</v>
      </c>
      <c r="M186" s="76">
        <v>2</v>
      </c>
      <c r="N186" s="12"/>
      <c r="O186" s="12"/>
      <c r="P186" s="14"/>
      <c r="Q186" s="69"/>
      <c r="R186" s="69"/>
      <c r="S186" s="69"/>
      <c r="T186" s="69"/>
      <c r="U186" s="69"/>
      <c r="V186" s="69"/>
    </row>
    <row r="187" spans="1:22" ht="14.45" customHeight="1">
      <c r="A187" s="11"/>
      <c r="B187" s="74">
        <v>46</v>
      </c>
      <c r="C187" s="76">
        <v>27</v>
      </c>
      <c r="D187" s="77" t="s">
        <v>253</v>
      </c>
      <c r="E187" s="84" t="s">
        <v>234</v>
      </c>
      <c r="F187" s="78">
        <v>20221</v>
      </c>
      <c r="G187" s="76" t="s">
        <v>115</v>
      </c>
      <c r="H187" s="76"/>
      <c r="I187" s="86">
        <v>2.9652777777777778E-2</v>
      </c>
      <c r="J187" s="76" t="s">
        <v>26</v>
      </c>
      <c r="K187" s="76">
        <v>41</v>
      </c>
      <c r="L187" s="76" t="s">
        <v>245</v>
      </c>
      <c r="M187" s="76">
        <v>3</v>
      </c>
      <c r="N187" s="12"/>
      <c r="O187" s="12"/>
      <c r="P187" s="14"/>
      <c r="Q187" s="69"/>
      <c r="R187" s="69"/>
      <c r="S187" s="69"/>
      <c r="T187" s="69"/>
      <c r="U187" s="69"/>
      <c r="V187" s="69"/>
    </row>
    <row r="188" spans="1:22" ht="14.45" customHeight="1">
      <c r="A188" s="11"/>
      <c r="B188" s="74">
        <v>63</v>
      </c>
      <c r="C188" s="76">
        <v>42</v>
      </c>
      <c r="D188" s="57" t="s">
        <v>255</v>
      </c>
      <c r="E188" s="61" t="s">
        <v>234</v>
      </c>
      <c r="F188" s="78">
        <v>20092</v>
      </c>
      <c r="G188" s="76" t="s">
        <v>227</v>
      </c>
      <c r="H188" s="76" t="s">
        <v>246</v>
      </c>
      <c r="I188" s="71">
        <v>3.2187500000000001E-2</v>
      </c>
      <c r="J188" s="76" t="s">
        <v>26</v>
      </c>
      <c r="K188" s="76">
        <v>55</v>
      </c>
      <c r="L188" s="76" t="s">
        <v>245</v>
      </c>
      <c r="M188" s="76">
        <v>4</v>
      </c>
      <c r="N188" s="12"/>
      <c r="O188" s="12"/>
      <c r="P188" s="14"/>
      <c r="Q188" s="69"/>
      <c r="R188" s="69"/>
      <c r="S188" s="69"/>
      <c r="T188" s="69"/>
      <c r="U188" s="69"/>
      <c r="V188" s="69"/>
    </row>
    <row r="189" spans="1:22" ht="14.45" customHeight="1">
      <c r="A189" s="11"/>
      <c r="B189" s="74">
        <v>76</v>
      </c>
      <c r="C189" s="76">
        <v>41</v>
      </c>
      <c r="D189" s="61" t="s">
        <v>244</v>
      </c>
      <c r="E189" s="61" t="s">
        <v>248</v>
      </c>
      <c r="F189" s="78">
        <v>19692</v>
      </c>
      <c r="G189" s="76" t="s">
        <v>135</v>
      </c>
      <c r="H189" s="76" t="s">
        <v>139</v>
      </c>
      <c r="I189" s="71">
        <v>3.4328703703703702E-2</v>
      </c>
      <c r="J189" s="76" t="s">
        <v>26</v>
      </c>
      <c r="K189" s="76">
        <v>67</v>
      </c>
      <c r="L189" s="76" t="s">
        <v>245</v>
      </c>
      <c r="M189" s="76">
        <v>5</v>
      </c>
      <c r="N189" s="12"/>
      <c r="O189" s="12"/>
      <c r="P189" s="14"/>
      <c r="Q189" s="69"/>
      <c r="R189" s="69"/>
      <c r="S189" s="69"/>
      <c r="T189" s="69"/>
      <c r="U189" s="69"/>
      <c r="V189" s="69"/>
    </row>
    <row r="190" spans="1:22" ht="14.45" customHeight="1">
      <c r="A190" s="11"/>
      <c r="B190" s="74">
        <v>85</v>
      </c>
      <c r="C190" s="76">
        <v>2</v>
      </c>
      <c r="D190" s="57" t="s">
        <v>254</v>
      </c>
      <c r="E190" s="61" t="s">
        <v>249</v>
      </c>
      <c r="F190" s="78">
        <v>12666</v>
      </c>
      <c r="G190" s="76" t="s">
        <v>227</v>
      </c>
      <c r="H190" s="76" t="s">
        <v>139</v>
      </c>
      <c r="I190" s="71">
        <v>3.8368055555555551E-2</v>
      </c>
      <c r="J190" s="76" t="s">
        <v>26</v>
      </c>
      <c r="K190" s="76">
        <v>72</v>
      </c>
      <c r="L190" s="76" t="s">
        <v>245</v>
      </c>
      <c r="M190" s="76">
        <v>6</v>
      </c>
      <c r="N190" s="12"/>
      <c r="O190" s="12"/>
      <c r="P190" s="14"/>
      <c r="Q190" s="69"/>
      <c r="R190" s="69"/>
      <c r="S190" s="69"/>
      <c r="T190" s="69"/>
      <c r="U190" s="69"/>
      <c r="V190" s="69"/>
    </row>
    <row r="191" spans="1:22" ht="14.45" customHeight="1">
      <c r="A191" s="11"/>
      <c r="B191" s="74">
        <v>87</v>
      </c>
      <c r="C191" s="76">
        <v>54</v>
      </c>
      <c r="D191" s="57" t="s">
        <v>256</v>
      </c>
      <c r="E191" s="61" t="s">
        <v>123</v>
      </c>
      <c r="F191" s="78">
        <v>14668</v>
      </c>
      <c r="G191" s="76" t="s">
        <v>135</v>
      </c>
      <c r="H191" s="76" t="s">
        <v>139</v>
      </c>
      <c r="I191" s="71">
        <v>4.0902777777777781E-2</v>
      </c>
      <c r="J191" s="76" t="s">
        <v>26</v>
      </c>
      <c r="K191" s="76">
        <v>73</v>
      </c>
      <c r="L191" s="76" t="s">
        <v>245</v>
      </c>
      <c r="M191" s="76">
        <v>7</v>
      </c>
      <c r="N191" s="12"/>
      <c r="O191" s="12"/>
      <c r="P191" s="14"/>
      <c r="Q191" s="69"/>
      <c r="R191" s="69"/>
      <c r="S191" s="69"/>
      <c r="T191" s="69"/>
      <c r="U191" s="69"/>
      <c r="V191" s="69"/>
    </row>
    <row r="192" spans="1:22" ht="14.45" customHeight="1">
      <c r="A192" s="11"/>
      <c r="B192" s="74">
        <v>88</v>
      </c>
      <c r="C192" s="76">
        <v>55</v>
      </c>
      <c r="D192" s="57" t="s">
        <v>154</v>
      </c>
      <c r="E192" s="61" t="s">
        <v>250</v>
      </c>
      <c r="F192" s="78">
        <v>15336</v>
      </c>
      <c r="G192" s="76" t="s">
        <v>135</v>
      </c>
      <c r="H192" s="76" t="s">
        <v>140</v>
      </c>
      <c r="I192" s="71">
        <v>4.1469907407407407E-2</v>
      </c>
      <c r="J192" s="76" t="s">
        <v>26</v>
      </c>
      <c r="K192" s="76">
        <v>74</v>
      </c>
      <c r="L192" s="76" t="s">
        <v>245</v>
      </c>
      <c r="M192" s="76">
        <v>8</v>
      </c>
      <c r="N192" s="12"/>
      <c r="O192" s="12"/>
      <c r="P192" s="14"/>
      <c r="Q192" s="69"/>
      <c r="R192" s="69"/>
      <c r="S192" s="69"/>
      <c r="T192" s="69"/>
      <c r="U192" s="69"/>
      <c r="V192" s="69"/>
    </row>
    <row r="193" spans="1:22" ht="14.45" customHeight="1">
      <c r="A193" s="11"/>
      <c r="B193" s="74">
        <v>90</v>
      </c>
      <c r="C193" s="76">
        <v>47</v>
      </c>
      <c r="D193" s="60" t="s">
        <v>257</v>
      </c>
      <c r="E193" s="61" t="s">
        <v>124</v>
      </c>
      <c r="F193" s="78">
        <v>14059</v>
      </c>
      <c r="G193" s="76" t="s">
        <v>135</v>
      </c>
      <c r="H193" s="76" t="s">
        <v>139</v>
      </c>
      <c r="I193" s="71">
        <v>4.7881944444444442E-2</v>
      </c>
      <c r="J193" s="76" t="s">
        <v>26</v>
      </c>
      <c r="K193" s="76">
        <v>75</v>
      </c>
      <c r="L193" s="76" t="s">
        <v>245</v>
      </c>
      <c r="M193" s="76">
        <v>9</v>
      </c>
      <c r="N193" s="12"/>
      <c r="O193" s="12"/>
      <c r="P193" s="14"/>
      <c r="Q193" s="69"/>
      <c r="R193" s="69"/>
      <c r="S193" s="69"/>
      <c r="T193" s="69"/>
      <c r="U193" s="69"/>
      <c r="V193" s="69"/>
    </row>
    <row r="194" spans="1:22" ht="14.45" customHeight="1">
      <c r="A194" s="11"/>
      <c r="B194" s="74"/>
      <c r="C194" s="76">
        <v>16</v>
      </c>
      <c r="D194" s="57" t="s">
        <v>258</v>
      </c>
      <c r="E194" s="61" t="s">
        <v>175</v>
      </c>
      <c r="F194" s="78">
        <v>19394</v>
      </c>
      <c r="G194" s="76" t="s">
        <v>197</v>
      </c>
      <c r="H194" s="76" t="s">
        <v>201</v>
      </c>
      <c r="I194" s="43" t="s">
        <v>157</v>
      </c>
      <c r="J194" s="76" t="s">
        <v>26</v>
      </c>
      <c r="K194" s="76"/>
      <c r="L194" s="76" t="s">
        <v>245</v>
      </c>
      <c r="M194" s="76"/>
      <c r="N194" s="12"/>
      <c r="O194" s="12"/>
      <c r="P194" s="14"/>
      <c r="Q194" s="69"/>
      <c r="R194" s="69"/>
      <c r="S194" s="69"/>
      <c r="T194" s="69"/>
      <c r="U194" s="69"/>
      <c r="V194" s="69"/>
    </row>
    <row r="195" spans="1:22" ht="14.45" customHeight="1">
      <c r="A195" s="11"/>
      <c r="B195" s="74"/>
      <c r="C195" s="76">
        <v>1</v>
      </c>
      <c r="D195" s="57" t="s">
        <v>259</v>
      </c>
      <c r="E195" s="61" t="s">
        <v>175</v>
      </c>
      <c r="F195" s="78">
        <v>18752</v>
      </c>
      <c r="G195" s="76" t="s">
        <v>231</v>
      </c>
      <c r="H195" s="76" t="s">
        <v>160</v>
      </c>
      <c r="I195" s="43" t="s">
        <v>157</v>
      </c>
      <c r="J195" s="76" t="s">
        <v>26</v>
      </c>
      <c r="K195" s="76"/>
      <c r="L195" s="76" t="s">
        <v>245</v>
      </c>
      <c r="M195" s="76"/>
      <c r="N195" s="12"/>
      <c r="O195" s="12"/>
      <c r="P195" s="14"/>
      <c r="Q195" s="69"/>
      <c r="R195" s="69"/>
      <c r="S195" s="69"/>
      <c r="T195" s="69"/>
      <c r="U195" s="69"/>
      <c r="V195" s="69"/>
    </row>
    <row r="196" spans="1:22" ht="14.45" customHeight="1">
      <c r="A196" s="11"/>
      <c r="B196" s="74">
        <v>10</v>
      </c>
      <c r="C196" s="76">
        <v>32</v>
      </c>
      <c r="D196" s="77" t="s">
        <v>264</v>
      </c>
      <c r="E196" s="77" t="s">
        <v>265</v>
      </c>
      <c r="F196" s="78">
        <v>31903</v>
      </c>
      <c r="G196" s="76" t="s">
        <v>135</v>
      </c>
      <c r="H196" s="76" t="s">
        <v>140</v>
      </c>
      <c r="I196" s="75">
        <v>2.5787037037037039E-2</v>
      </c>
      <c r="J196" s="76" t="s">
        <v>27</v>
      </c>
      <c r="K196" s="76">
        <v>1</v>
      </c>
      <c r="L196" s="76" t="s">
        <v>155</v>
      </c>
      <c r="M196" s="76">
        <v>1</v>
      </c>
      <c r="N196" s="12"/>
      <c r="O196" s="12"/>
      <c r="P196" s="14"/>
      <c r="Q196" s="69"/>
      <c r="R196" s="69"/>
      <c r="S196" s="69"/>
      <c r="T196" s="69"/>
      <c r="U196" s="69"/>
      <c r="V196" s="69"/>
    </row>
    <row r="197" spans="1:22" ht="14.45" customHeight="1">
      <c r="A197" s="11"/>
      <c r="B197" s="74">
        <v>31</v>
      </c>
      <c r="C197" s="76">
        <v>3</v>
      </c>
      <c r="D197" s="77" t="s">
        <v>271</v>
      </c>
      <c r="E197" s="88" t="s">
        <v>266</v>
      </c>
      <c r="F197" s="78">
        <v>35754</v>
      </c>
      <c r="G197" s="76" t="s">
        <v>115</v>
      </c>
      <c r="H197" s="76" t="s">
        <v>145</v>
      </c>
      <c r="I197" s="75">
        <v>2.837962962962963E-2</v>
      </c>
      <c r="J197" s="76" t="s">
        <v>27</v>
      </c>
      <c r="K197" s="76">
        <v>4</v>
      </c>
      <c r="L197" s="76" t="s">
        <v>155</v>
      </c>
      <c r="M197" s="76">
        <v>2</v>
      </c>
      <c r="N197" s="12"/>
      <c r="O197" s="12"/>
      <c r="P197" s="14"/>
      <c r="Q197" s="69"/>
      <c r="R197" s="69"/>
      <c r="S197" s="69"/>
      <c r="T197" s="69"/>
      <c r="U197" s="69"/>
      <c r="V197" s="69"/>
    </row>
    <row r="198" spans="1:22" ht="14.45" customHeight="1">
      <c r="A198" s="11"/>
      <c r="B198" s="74">
        <v>77</v>
      </c>
      <c r="C198" s="76">
        <v>10</v>
      </c>
      <c r="D198" s="77" t="s">
        <v>272</v>
      </c>
      <c r="E198" s="77" t="s">
        <v>267</v>
      </c>
      <c r="F198" s="78">
        <v>31491</v>
      </c>
      <c r="G198" s="76" t="s">
        <v>135</v>
      </c>
      <c r="H198" s="76"/>
      <c r="I198" s="75">
        <v>3.4444444444444444E-2</v>
      </c>
      <c r="J198" s="76" t="s">
        <v>27</v>
      </c>
      <c r="K198" s="76">
        <v>10</v>
      </c>
      <c r="L198" s="76" t="s">
        <v>155</v>
      </c>
      <c r="M198" s="76">
        <v>3</v>
      </c>
      <c r="N198" s="12"/>
      <c r="O198" s="12"/>
      <c r="P198" s="14"/>
      <c r="Q198" s="69"/>
      <c r="R198" s="69"/>
      <c r="S198" s="69"/>
      <c r="T198" s="69"/>
      <c r="U198" s="69"/>
      <c r="V198" s="69"/>
    </row>
    <row r="199" spans="1:22" ht="14.45" customHeight="1">
      <c r="A199" s="11"/>
      <c r="B199" s="74">
        <v>86</v>
      </c>
      <c r="C199" s="76">
        <v>40</v>
      </c>
      <c r="D199" s="77" t="s">
        <v>273</v>
      </c>
      <c r="E199" s="77" t="s">
        <v>268</v>
      </c>
      <c r="F199" s="78">
        <v>31924</v>
      </c>
      <c r="G199" s="76" t="s">
        <v>262</v>
      </c>
      <c r="H199" s="76" t="s">
        <v>263</v>
      </c>
      <c r="I199" s="75">
        <v>3.9895833333333332E-2</v>
      </c>
      <c r="J199" s="76" t="s">
        <v>27</v>
      </c>
      <c r="K199" s="76">
        <v>14</v>
      </c>
      <c r="L199" s="76" t="s">
        <v>155</v>
      </c>
      <c r="M199" s="76">
        <v>4</v>
      </c>
      <c r="N199" s="12"/>
      <c r="O199" s="12"/>
      <c r="P199" s="14"/>
      <c r="Q199" s="69"/>
      <c r="R199" s="69"/>
      <c r="S199" s="69"/>
      <c r="T199" s="69"/>
      <c r="U199" s="69"/>
      <c r="V199" s="69"/>
    </row>
    <row r="200" spans="1:22" ht="14.45" customHeight="1">
      <c r="A200" s="11"/>
      <c r="B200" s="74">
        <v>89</v>
      </c>
      <c r="C200" s="76">
        <v>23</v>
      </c>
      <c r="D200" s="77" t="s">
        <v>274</v>
      </c>
      <c r="E200" s="77" t="s">
        <v>269</v>
      </c>
      <c r="F200" s="78">
        <v>32595</v>
      </c>
      <c r="G200" s="76" t="s">
        <v>135</v>
      </c>
      <c r="H200" s="76"/>
      <c r="I200" s="75">
        <v>4.2141203703703702E-2</v>
      </c>
      <c r="J200" s="76" t="s">
        <v>27</v>
      </c>
      <c r="K200" s="76">
        <v>15</v>
      </c>
      <c r="L200" s="76" t="s">
        <v>155</v>
      </c>
      <c r="M200" s="76">
        <v>5</v>
      </c>
      <c r="N200" s="12"/>
      <c r="O200" s="12"/>
      <c r="P200" s="14"/>
      <c r="Q200" s="69"/>
      <c r="R200" s="69"/>
      <c r="S200" s="69"/>
      <c r="T200" s="69"/>
      <c r="U200" s="69"/>
      <c r="V200" s="69"/>
    </row>
    <row r="201" spans="1:22" ht="14.45" customHeight="1">
      <c r="A201" s="11"/>
      <c r="B201" s="74"/>
      <c r="C201" s="76">
        <v>10</v>
      </c>
      <c r="D201" s="77" t="s">
        <v>275</v>
      </c>
      <c r="E201" s="77" t="s">
        <v>270</v>
      </c>
      <c r="F201" s="78">
        <v>33094</v>
      </c>
      <c r="G201" s="76" t="s">
        <v>156</v>
      </c>
      <c r="H201" s="76"/>
      <c r="I201" s="76" t="s">
        <v>260</v>
      </c>
      <c r="J201" s="76" t="s">
        <v>27</v>
      </c>
      <c r="K201" s="76"/>
      <c r="L201" s="76" t="s">
        <v>155</v>
      </c>
      <c r="M201" s="76"/>
      <c r="N201" s="12"/>
      <c r="O201" s="12"/>
      <c r="P201" s="14"/>
      <c r="Q201" s="69"/>
      <c r="R201" s="69"/>
      <c r="S201" s="69"/>
      <c r="T201" s="69"/>
      <c r="U201" s="69"/>
      <c r="V201" s="69"/>
    </row>
    <row r="202" spans="1:22" ht="14.45" customHeight="1">
      <c r="A202" s="11"/>
      <c r="B202" s="74"/>
      <c r="C202" s="76">
        <v>104</v>
      </c>
      <c r="D202" s="84" t="s">
        <v>276</v>
      </c>
      <c r="E202" s="84" t="s">
        <v>266</v>
      </c>
      <c r="F202" s="80">
        <v>1999</v>
      </c>
      <c r="G202" s="76" t="s">
        <v>115</v>
      </c>
      <c r="H202" s="76" t="s">
        <v>145</v>
      </c>
      <c r="I202" s="89" t="s">
        <v>261</v>
      </c>
      <c r="J202" s="76" t="s">
        <v>27</v>
      </c>
      <c r="K202" s="76"/>
      <c r="L202" s="76" t="s">
        <v>155</v>
      </c>
      <c r="M202" s="76"/>
      <c r="N202" s="12"/>
      <c r="O202" s="12"/>
      <c r="P202" s="14"/>
      <c r="Q202" s="69"/>
      <c r="R202" s="69"/>
      <c r="S202" s="69"/>
      <c r="T202" s="69"/>
      <c r="U202" s="69"/>
      <c r="V202" s="69"/>
    </row>
    <row r="203" spans="1:22" ht="14.45" customHeight="1">
      <c r="A203" s="11"/>
      <c r="B203" s="74">
        <v>23</v>
      </c>
      <c r="C203" s="76">
        <v>11</v>
      </c>
      <c r="D203" s="57" t="s">
        <v>282</v>
      </c>
      <c r="E203" s="65" t="s">
        <v>270</v>
      </c>
      <c r="F203" s="78">
        <v>31206</v>
      </c>
      <c r="G203" s="76" t="s">
        <v>135</v>
      </c>
      <c r="H203" s="76" t="s">
        <v>277</v>
      </c>
      <c r="I203" s="71">
        <v>2.7037037037037037E-2</v>
      </c>
      <c r="J203" s="76" t="s">
        <v>27</v>
      </c>
      <c r="K203" s="76">
        <v>2</v>
      </c>
      <c r="L203" s="76" t="s">
        <v>158</v>
      </c>
      <c r="M203" s="76">
        <v>1</v>
      </c>
      <c r="N203" s="12"/>
      <c r="O203" s="12"/>
      <c r="P203" s="14"/>
      <c r="Q203" s="69"/>
      <c r="R203" s="69"/>
      <c r="S203" s="69"/>
      <c r="T203" s="69"/>
      <c r="U203" s="69"/>
      <c r="V203" s="69"/>
    </row>
    <row r="204" spans="1:22" ht="14.45" customHeight="1">
      <c r="A204" s="11"/>
      <c r="B204" s="74">
        <v>29</v>
      </c>
      <c r="C204" s="76">
        <v>82</v>
      </c>
      <c r="D204" s="57" t="s">
        <v>283</v>
      </c>
      <c r="E204" s="65" t="s">
        <v>278</v>
      </c>
      <c r="F204" s="78">
        <v>30032</v>
      </c>
      <c r="G204" s="76" t="s">
        <v>135</v>
      </c>
      <c r="H204" s="76" t="s">
        <v>139</v>
      </c>
      <c r="I204" s="71">
        <v>2.8252314814814813E-2</v>
      </c>
      <c r="J204" s="76" t="s">
        <v>27</v>
      </c>
      <c r="K204" s="76">
        <v>3</v>
      </c>
      <c r="L204" s="76" t="s">
        <v>158</v>
      </c>
      <c r="M204" s="76">
        <v>2</v>
      </c>
      <c r="N204" s="12"/>
      <c r="O204" s="12"/>
      <c r="P204" s="14"/>
      <c r="Q204" s="69"/>
      <c r="R204" s="69"/>
      <c r="S204" s="69"/>
      <c r="T204" s="69"/>
      <c r="U204" s="69"/>
      <c r="V204" s="69"/>
    </row>
    <row r="205" spans="1:22" ht="14.45" customHeight="1">
      <c r="A205" s="11"/>
      <c r="B205" s="74">
        <v>59</v>
      </c>
      <c r="C205" s="76">
        <v>43</v>
      </c>
      <c r="D205" s="57" t="s">
        <v>284</v>
      </c>
      <c r="E205" s="61" t="s">
        <v>270</v>
      </c>
      <c r="F205" s="78">
        <v>30927</v>
      </c>
      <c r="G205" s="76" t="s">
        <v>135</v>
      </c>
      <c r="H205" s="76" t="s">
        <v>140</v>
      </c>
      <c r="I205" s="73">
        <v>3.1585648148148147E-2</v>
      </c>
      <c r="J205" s="76" t="s">
        <v>27</v>
      </c>
      <c r="K205" s="76">
        <v>8</v>
      </c>
      <c r="L205" s="76" t="s">
        <v>158</v>
      </c>
      <c r="M205" s="76">
        <v>3</v>
      </c>
      <c r="N205" s="12"/>
      <c r="O205" s="12"/>
      <c r="P205" s="14"/>
      <c r="Q205" s="69"/>
      <c r="R205" s="69"/>
      <c r="S205" s="69"/>
      <c r="T205" s="69"/>
      <c r="U205" s="69"/>
      <c r="V205" s="69"/>
    </row>
    <row r="206" spans="1:22" ht="14.45" customHeight="1">
      <c r="A206" s="11"/>
      <c r="B206" s="74">
        <v>75</v>
      </c>
      <c r="C206" s="76">
        <v>49</v>
      </c>
      <c r="D206" s="57" t="s">
        <v>285</v>
      </c>
      <c r="E206" s="61" t="s">
        <v>279</v>
      </c>
      <c r="F206" s="78">
        <v>28515</v>
      </c>
      <c r="G206" s="76" t="s">
        <v>135</v>
      </c>
      <c r="H206" s="76" t="s">
        <v>139</v>
      </c>
      <c r="I206" s="71">
        <v>3.3379629629629634E-2</v>
      </c>
      <c r="J206" s="76" t="s">
        <v>27</v>
      </c>
      <c r="K206" s="76">
        <v>9</v>
      </c>
      <c r="L206" s="76" t="s">
        <v>158</v>
      </c>
      <c r="M206" s="76">
        <v>4</v>
      </c>
      <c r="N206" s="12"/>
      <c r="O206" s="12"/>
      <c r="P206" s="14"/>
      <c r="Q206" s="69"/>
      <c r="R206" s="69"/>
      <c r="S206" s="69"/>
      <c r="T206" s="69"/>
      <c r="U206" s="69"/>
      <c r="V206" s="69"/>
    </row>
    <row r="207" spans="1:22" ht="14.45" customHeight="1">
      <c r="A207" s="11"/>
      <c r="B207" s="74">
        <v>81</v>
      </c>
      <c r="C207" s="76">
        <v>92</v>
      </c>
      <c r="D207" s="57" t="s">
        <v>286</v>
      </c>
      <c r="E207" s="61" t="s">
        <v>280</v>
      </c>
      <c r="F207" s="78">
        <v>30144</v>
      </c>
      <c r="G207" s="76" t="s">
        <v>115</v>
      </c>
      <c r="H207" s="76" t="s">
        <v>298</v>
      </c>
      <c r="I207" s="71">
        <v>3.5902777777777777E-2</v>
      </c>
      <c r="J207" s="76" t="s">
        <v>27</v>
      </c>
      <c r="K207" s="76">
        <v>11</v>
      </c>
      <c r="L207" s="76" t="s">
        <v>158</v>
      </c>
      <c r="M207" s="76">
        <v>5</v>
      </c>
      <c r="N207" s="12"/>
      <c r="O207" s="12"/>
      <c r="P207" s="14"/>
      <c r="Q207" s="69"/>
      <c r="R207" s="69"/>
      <c r="S207" s="69"/>
      <c r="T207" s="69"/>
      <c r="U207" s="69"/>
      <c r="V207" s="69"/>
    </row>
    <row r="208" spans="1:22" ht="14.45" customHeight="1">
      <c r="A208" s="11"/>
      <c r="B208" s="74">
        <v>83</v>
      </c>
      <c r="C208" s="76">
        <v>20</v>
      </c>
      <c r="D208" s="61" t="s">
        <v>287</v>
      </c>
      <c r="E208" s="61" t="s">
        <v>281</v>
      </c>
      <c r="F208" s="78">
        <v>28018</v>
      </c>
      <c r="G208" s="76" t="s">
        <v>197</v>
      </c>
      <c r="H208" s="76" t="s">
        <v>201</v>
      </c>
      <c r="I208" s="75">
        <v>3.6782407407407409E-2</v>
      </c>
      <c r="J208" s="76" t="s">
        <v>27</v>
      </c>
      <c r="K208" s="76">
        <v>13</v>
      </c>
      <c r="L208" s="76" t="s">
        <v>158</v>
      </c>
      <c r="M208" s="76">
        <v>6</v>
      </c>
      <c r="N208" s="12"/>
      <c r="O208" s="12"/>
      <c r="P208" s="14"/>
      <c r="Q208" s="69"/>
      <c r="R208" s="69"/>
      <c r="S208" s="69"/>
      <c r="T208" s="69"/>
      <c r="U208" s="69"/>
      <c r="V208" s="69"/>
    </row>
    <row r="209" spans="1:22" ht="14.45" customHeight="1">
      <c r="A209" s="11"/>
      <c r="B209" s="74">
        <v>32</v>
      </c>
      <c r="C209" s="76">
        <v>29</v>
      </c>
      <c r="D209" s="77" t="s">
        <v>291</v>
      </c>
      <c r="E209" s="90" t="s">
        <v>281</v>
      </c>
      <c r="F209" s="78">
        <v>26987</v>
      </c>
      <c r="G209" s="76" t="s">
        <v>135</v>
      </c>
      <c r="H209" s="76" t="s">
        <v>140</v>
      </c>
      <c r="I209" s="86">
        <v>2.8402777777777777E-2</v>
      </c>
      <c r="J209" s="76" t="s">
        <v>27</v>
      </c>
      <c r="K209" s="76">
        <v>5</v>
      </c>
      <c r="L209" s="76" t="s">
        <v>195</v>
      </c>
      <c r="M209" s="76">
        <v>1</v>
      </c>
      <c r="N209" s="12"/>
      <c r="O209" s="12"/>
      <c r="P209" s="14"/>
      <c r="Q209" s="69"/>
      <c r="R209" s="69"/>
      <c r="S209" s="69"/>
      <c r="T209" s="69"/>
      <c r="U209" s="69"/>
      <c r="V209" s="69"/>
    </row>
    <row r="210" spans="1:22" ht="14.45" customHeight="1">
      <c r="A210" s="11"/>
      <c r="B210" s="74">
        <v>52</v>
      </c>
      <c r="C210" s="76">
        <v>19</v>
      </c>
      <c r="D210" s="84" t="s">
        <v>292</v>
      </c>
      <c r="E210" s="84" t="s">
        <v>288</v>
      </c>
      <c r="F210" s="78">
        <v>25721</v>
      </c>
      <c r="G210" s="76" t="s">
        <v>197</v>
      </c>
      <c r="H210" s="76" t="s">
        <v>201</v>
      </c>
      <c r="I210" s="86">
        <v>3.0636574074074076E-2</v>
      </c>
      <c r="J210" s="76" t="s">
        <v>27</v>
      </c>
      <c r="K210" s="76">
        <v>6</v>
      </c>
      <c r="L210" s="76" t="s">
        <v>195</v>
      </c>
      <c r="M210" s="76">
        <v>2</v>
      </c>
      <c r="N210" s="12"/>
      <c r="O210" s="12"/>
      <c r="P210" s="14"/>
      <c r="Q210" s="69"/>
      <c r="R210" s="69"/>
      <c r="S210" s="69"/>
      <c r="T210" s="69"/>
      <c r="U210" s="69"/>
      <c r="V210" s="69"/>
    </row>
    <row r="211" spans="1:22" ht="14.45" customHeight="1">
      <c r="A211" s="11"/>
      <c r="B211" s="74">
        <v>54</v>
      </c>
      <c r="C211" s="76">
        <v>115</v>
      </c>
      <c r="D211" s="57" t="s">
        <v>290</v>
      </c>
      <c r="E211" s="61" t="s">
        <v>289</v>
      </c>
      <c r="F211" s="80">
        <v>1973</v>
      </c>
      <c r="G211" s="76" t="s">
        <v>115</v>
      </c>
      <c r="H211" s="76"/>
      <c r="I211" s="71">
        <v>3.0949074074074077E-2</v>
      </c>
      <c r="J211" s="76" t="s">
        <v>27</v>
      </c>
      <c r="K211" s="76">
        <v>7</v>
      </c>
      <c r="L211" s="76" t="s">
        <v>195</v>
      </c>
      <c r="M211" s="76">
        <v>3</v>
      </c>
      <c r="N211" s="12"/>
      <c r="O211" s="12"/>
      <c r="P211" s="14"/>
      <c r="Q211" s="69"/>
      <c r="R211" s="69"/>
      <c r="S211" s="69"/>
      <c r="T211" s="69"/>
      <c r="U211" s="69"/>
      <c r="V211" s="69"/>
    </row>
    <row r="212" spans="1:22" ht="14.45" customHeight="1">
      <c r="A212" s="11"/>
      <c r="B212" s="74">
        <v>82</v>
      </c>
      <c r="C212" s="76">
        <v>15</v>
      </c>
      <c r="D212" s="77" t="s">
        <v>294</v>
      </c>
      <c r="E212" s="84" t="s">
        <v>280</v>
      </c>
      <c r="F212" s="78">
        <v>23787</v>
      </c>
      <c r="G212" s="76" t="s">
        <v>197</v>
      </c>
      <c r="H212" s="76" t="s">
        <v>201</v>
      </c>
      <c r="I212" s="86">
        <v>3.6770833333333336E-2</v>
      </c>
      <c r="J212" s="76" t="s">
        <v>27</v>
      </c>
      <c r="K212" s="76">
        <v>12</v>
      </c>
      <c r="L212" s="76" t="s">
        <v>297</v>
      </c>
      <c r="M212" s="76">
        <v>1</v>
      </c>
      <c r="N212" s="12"/>
      <c r="O212" s="12"/>
      <c r="P212" s="14"/>
      <c r="Q212" s="69"/>
      <c r="R212" s="69"/>
      <c r="S212" s="69"/>
      <c r="T212" s="69"/>
      <c r="U212" s="69"/>
      <c r="V212" s="69"/>
    </row>
    <row r="213" spans="1:22" ht="14.45" customHeight="1">
      <c r="A213" s="11"/>
      <c r="B213" s="74">
        <v>91</v>
      </c>
      <c r="C213" s="76">
        <v>91</v>
      </c>
      <c r="D213" s="77" t="s">
        <v>295</v>
      </c>
      <c r="E213" s="84" t="s">
        <v>293</v>
      </c>
      <c r="F213" s="78">
        <v>15435</v>
      </c>
      <c r="G213" s="76" t="s">
        <v>135</v>
      </c>
      <c r="H213" s="76" t="s">
        <v>139</v>
      </c>
      <c r="I213" s="86">
        <v>5.2222222222222225E-2</v>
      </c>
      <c r="J213" s="76" t="s">
        <v>27</v>
      </c>
      <c r="K213" s="76">
        <v>16</v>
      </c>
      <c r="L213" s="76" t="s">
        <v>297</v>
      </c>
      <c r="M213" s="76">
        <v>2</v>
      </c>
      <c r="N213" s="12"/>
      <c r="O213" s="12"/>
      <c r="P213" s="14"/>
      <c r="Q213" s="69"/>
      <c r="R213" s="69"/>
      <c r="S213" s="69"/>
      <c r="T213" s="69"/>
      <c r="U213" s="69"/>
      <c r="V213" s="69"/>
    </row>
    <row r="214" spans="1:22" ht="14.45" customHeight="1">
      <c r="A214" s="11"/>
      <c r="B214" s="74">
        <v>92</v>
      </c>
      <c r="C214" s="76">
        <v>51</v>
      </c>
      <c r="D214" s="77" t="s">
        <v>296</v>
      </c>
      <c r="E214" s="84" t="s">
        <v>265</v>
      </c>
      <c r="F214" s="78">
        <v>17644</v>
      </c>
      <c r="G214" s="76" t="s">
        <v>135</v>
      </c>
      <c r="H214" s="76" t="s">
        <v>139</v>
      </c>
      <c r="I214" s="86">
        <v>5.2638888888888895E-2</v>
      </c>
      <c r="J214" s="76" t="s">
        <v>27</v>
      </c>
      <c r="K214" s="76">
        <v>17</v>
      </c>
      <c r="L214" s="76" t="s">
        <v>297</v>
      </c>
      <c r="M214" s="76">
        <v>3</v>
      </c>
      <c r="N214" s="12"/>
      <c r="O214" s="12"/>
      <c r="P214" s="14"/>
      <c r="Q214" s="69"/>
      <c r="R214" s="69"/>
      <c r="S214" s="69"/>
      <c r="T214" s="69"/>
      <c r="U214" s="69"/>
      <c r="V214" s="69"/>
    </row>
    <row r="216" spans="1:22">
      <c r="A216" s="6"/>
      <c r="B216" s="50" t="s">
        <v>7</v>
      </c>
      <c r="C216" s="51"/>
      <c r="D216" s="49" t="s">
        <v>312</v>
      </c>
      <c r="E216" s="5"/>
      <c r="F216" s="41"/>
      <c r="G216" s="5"/>
      <c r="H216" s="6"/>
      <c r="I216" s="40"/>
      <c r="J216" s="5"/>
      <c r="K216" s="5"/>
      <c r="L216" s="5"/>
      <c r="M216" s="5"/>
      <c r="N216" s="5"/>
      <c r="O216" s="5"/>
      <c r="P216" s="16"/>
    </row>
    <row r="217" spans="1:22">
      <c r="A217" s="6"/>
      <c r="B217" t="s">
        <v>8</v>
      </c>
      <c r="D217" t="s">
        <v>9</v>
      </c>
      <c r="E217" s="5">
        <v>11</v>
      </c>
      <c r="F217" s="41"/>
      <c r="G217" s="5"/>
      <c r="H217" s="6"/>
      <c r="I217" s="40"/>
      <c r="J217" s="5"/>
      <c r="K217" s="52"/>
      <c r="L217" s="5"/>
      <c r="M217" s="5"/>
      <c r="N217" s="5"/>
      <c r="O217" s="5"/>
      <c r="P217" s="16"/>
    </row>
    <row r="218" spans="1:22" ht="9.6" customHeight="1">
      <c r="A218" s="6"/>
      <c r="D218" t="s">
        <v>10</v>
      </c>
      <c r="E218" s="5">
        <v>10</v>
      </c>
      <c r="F218" s="41"/>
      <c r="G218" s="5"/>
      <c r="H218" s="6"/>
      <c r="I218" s="40"/>
      <c r="J218" s="5"/>
      <c r="K218" s="5"/>
      <c r="L218" s="5"/>
      <c r="M218" s="5"/>
      <c r="N218" s="5"/>
      <c r="O218" s="5"/>
      <c r="P218" s="16"/>
    </row>
    <row r="219" spans="1:22" ht="75">
      <c r="A219" s="11" t="s">
        <v>0</v>
      </c>
      <c r="B219" s="12" t="s">
        <v>24</v>
      </c>
      <c r="C219" s="12" t="s">
        <v>109</v>
      </c>
      <c r="D219" s="12" t="s">
        <v>2</v>
      </c>
      <c r="E219" s="12" t="s">
        <v>3</v>
      </c>
      <c r="F219" s="12" t="s">
        <v>113</v>
      </c>
      <c r="G219" s="12" t="s">
        <v>18</v>
      </c>
      <c r="H219" s="12" t="s">
        <v>4</v>
      </c>
      <c r="I219" s="12" t="s">
        <v>112</v>
      </c>
      <c r="J219" s="12" t="s">
        <v>11</v>
      </c>
      <c r="K219" s="12" t="s">
        <v>23</v>
      </c>
      <c r="L219" s="12" t="s">
        <v>1</v>
      </c>
      <c r="M219" s="12" t="s">
        <v>5</v>
      </c>
      <c r="N219" s="12" t="s">
        <v>20</v>
      </c>
      <c r="O219" s="12" t="s">
        <v>19</v>
      </c>
      <c r="P219" s="16"/>
    </row>
    <row r="220" spans="1:22" ht="17.45" customHeight="1">
      <c r="A220" s="47"/>
      <c r="B220" s="48">
        <v>1</v>
      </c>
      <c r="C220" s="48">
        <v>506</v>
      </c>
      <c r="D220" s="67" t="s">
        <v>316</v>
      </c>
      <c r="E220" s="67" t="s">
        <v>170</v>
      </c>
      <c r="F220" s="41">
        <v>18126</v>
      </c>
      <c r="G220" s="48" t="s">
        <v>317</v>
      </c>
      <c r="H220" s="48" t="s">
        <v>232</v>
      </c>
      <c r="I220" s="107">
        <v>1.3553240740740741E-2</v>
      </c>
      <c r="J220" s="48" t="s">
        <v>26</v>
      </c>
      <c r="K220" s="48">
        <v>1</v>
      </c>
      <c r="L220" s="48">
        <v>65</v>
      </c>
      <c r="M220" s="48">
        <v>1</v>
      </c>
      <c r="N220" s="48"/>
      <c r="O220" s="48"/>
      <c r="P220" s="16"/>
    </row>
    <row r="221" spans="1:22">
      <c r="A221" s="47"/>
      <c r="B221" s="48">
        <v>2</v>
      </c>
      <c r="C221" s="48">
        <v>501</v>
      </c>
      <c r="D221" s="67" t="s">
        <v>318</v>
      </c>
      <c r="E221" s="67" t="s">
        <v>116</v>
      </c>
      <c r="F221" s="41">
        <v>18289</v>
      </c>
      <c r="G221" s="48" t="s">
        <v>197</v>
      </c>
      <c r="H221" s="48" t="s">
        <v>201</v>
      </c>
      <c r="I221" s="107">
        <v>1.4548611111111111E-2</v>
      </c>
      <c r="J221" s="48" t="s">
        <v>26</v>
      </c>
      <c r="K221" s="48">
        <v>2</v>
      </c>
      <c r="L221" s="48">
        <v>65</v>
      </c>
      <c r="M221" s="48">
        <v>2</v>
      </c>
      <c r="N221" s="48"/>
      <c r="O221" s="48"/>
      <c r="P221" s="16"/>
    </row>
    <row r="222" spans="1:22">
      <c r="A222" s="47"/>
      <c r="B222" s="48">
        <v>3</v>
      </c>
      <c r="C222" s="48">
        <v>504</v>
      </c>
      <c r="D222" s="67" t="s">
        <v>319</v>
      </c>
      <c r="E222" s="67" t="s">
        <v>173</v>
      </c>
      <c r="F222" s="41">
        <v>14353</v>
      </c>
      <c r="G222" s="48" t="s">
        <v>227</v>
      </c>
      <c r="H222" s="48" t="s">
        <v>228</v>
      </c>
      <c r="I222" s="107">
        <v>1.8240740740740741E-2</v>
      </c>
      <c r="J222" s="48" t="s">
        <v>26</v>
      </c>
      <c r="K222" s="48">
        <v>3</v>
      </c>
      <c r="L222" s="48">
        <v>65</v>
      </c>
      <c r="M222" s="48">
        <v>3</v>
      </c>
      <c r="N222" s="48"/>
      <c r="O222" s="48"/>
      <c r="P222" s="16"/>
    </row>
    <row r="223" spans="1:22">
      <c r="A223" s="47"/>
      <c r="B223" s="48">
        <v>4</v>
      </c>
      <c r="C223" s="48">
        <v>500</v>
      </c>
      <c r="D223" s="67" t="s">
        <v>186</v>
      </c>
      <c r="E223" s="67" t="s">
        <v>171</v>
      </c>
      <c r="F223" s="41">
        <v>15707</v>
      </c>
      <c r="G223" s="48" t="s">
        <v>136</v>
      </c>
      <c r="H223" s="48" t="s">
        <v>140</v>
      </c>
      <c r="I223" s="107">
        <v>1.9317129629629629E-2</v>
      </c>
      <c r="J223" s="48" t="s">
        <v>26</v>
      </c>
      <c r="K223" s="48">
        <v>4</v>
      </c>
      <c r="L223" s="48">
        <v>65</v>
      </c>
      <c r="M223" s="48">
        <v>4</v>
      </c>
      <c r="N223" s="48"/>
      <c r="O223" s="48"/>
      <c r="P223" s="16"/>
    </row>
    <row r="224" spans="1:22">
      <c r="A224" s="47"/>
      <c r="B224" s="48">
        <v>6</v>
      </c>
      <c r="C224" s="48">
        <v>511</v>
      </c>
      <c r="D224" s="67" t="s">
        <v>320</v>
      </c>
      <c r="E224" s="67" t="s">
        <v>170</v>
      </c>
      <c r="F224" s="41">
        <v>15843</v>
      </c>
      <c r="G224" s="48" t="s">
        <v>115</v>
      </c>
      <c r="H224" s="48" t="s">
        <v>301</v>
      </c>
      <c r="I224" s="71">
        <v>2.0231481481481482E-2</v>
      </c>
      <c r="J224" s="48" t="s">
        <v>26</v>
      </c>
      <c r="K224" s="48">
        <v>5</v>
      </c>
      <c r="L224" s="48">
        <v>65</v>
      </c>
      <c r="M224" s="48">
        <v>5</v>
      </c>
      <c r="N224" s="48"/>
      <c r="O224" s="48"/>
      <c r="P224" s="16"/>
    </row>
    <row r="225" spans="1:16" hidden="1">
      <c r="A225" s="47"/>
      <c r="B225" s="48"/>
      <c r="C225" s="48"/>
      <c r="D225" s="67"/>
      <c r="E225" s="67"/>
      <c r="F225" s="41"/>
      <c r="G225" s="48"/>
      <c r="H225" s="48"/>
      <c r="I225" s="108"/>
      <c r="J225" s="48"/>
      <c r="K225" s="48"/>
      <c r="L225" s="48"/>
      <c r="M225" s="48"/>
      <c r="N225" s="48"/>
      <c r="O225" s="48"/>
      <c r="P225" s="16"/>
    </row>
    <row r="226" spans="1:16">
      <c r="A226" s="47"/>
      <c r="B226" s="48">
        <v>7</v>
      </c>
      <c r="C226" s="48">
        <v>503</v>
      </c>
      <c r="D226" s="67" t="s">
        <v>321</v>
      </c>
      <c r="E226" s="67" t="s">
        <v>322</v>
      </c>
      <c r="F226" s="41">
        <v>17813</v>
      </c>
      <c r="G226" s="48" t="s">
        <v>197</v>
      </c>
      <c r="H226" s="48" t="s">
        <v>201</v>
      </c>
      <c r="I226" s="107">
        <v>2.0833333333333332E-2</v>
      </c>
      <c r="J226" s="48" t="s">
        <v>26</v>
      </c>
      <c r="K226" s="48">
        <v>6</v>
      </c>
      <c r="L226" s="48">
        <v>65</v>
      </c>
      <c r="M226" s="48">
        <v>6</v>
      </c>
      <c r="N226" s="48"/>
      <c r="O226" s="48"/>
      <c r="P226" s="16"/>
    </row>
    <row r="227" spans="1:16">
      <c r="A227" s="47"/>
      <c r="B227" s="48">
        <v>8</v>
      </c>
      <c r="C227" s="48">
        <v>510</v>
      </c>
      <c r="D227" s="67" t="s">
        <v>323</v>
      </c>
      <c r="E227" s="67" t="s">
        <v>324</v>
      </c>
      <c r="F227" s="41">
        <v>13750</v>
      </c>
      <c r="G227" s="48" t="s">
        <v>227</v>
      </c>
      <c r="H227" s="48" t="s">
        <v>228</v>
      </c>
      <c r="I227" s="107">
        <v>2.342592592592593E-2</v>
      </c>
      <c r="J227" s="48" t="s">
        <v>26</v>
      </c>
      <c r="K227" s="48">
        <v>7</v>
      </c>
      <c r="L227" s="48">
        <v>65</v>
      </c>
      <c r="M227" s="48">
        <v>7</v>
      </c>
      <c r="N227" s="48"/>
      <c r="O227" s="48"/>
      <c r="P227" s="16"/>
    </row>
    <row r="228" spans="1:16" hidden="1">
      <c r="A228" s="47"/>
      <c r="D228" s="68"/>
      <c r="E228" s="68"/>
      <c r="F228" s="41"/>
      <c r="I228" s="109"/>
      <c r="N228" s="48"/>
      <c r="O228" s="48"/>
      <c r="P228" s="16"/>
    </row>
    <row r="229" spans="1:16">
      <c r="A229" s="47"/>
      <c r="B229" s="48">
        <v>5</v>
      </c>
      <c r="C229" s="48">
        <v>505</v>
      </c>
      <c r="D229" s="67" t="s">
        <v>327</v>
      </c>
      <c r="E229" s="67" t="s">
        <v>328</v>
      </c>
      <c r="F229" s="41">
        <v>18315</v>
      </c>
      <c r="G229" s="48" t="s">
        <v>135</v>
      </c>
      <c r="H229" s="48" t="s">
        <v>166</v>
      </c>
      <c r="I229" s="107">
        <v>1.9340277777777779E-2</v>
      </c>
      <c r="J229" s="48" t="s">
        <v>27</v>
      </c>
      <c r="K229" s="48">
        <v>1</v>
      </c>
      <c r="L229" s="48">
        <v>65</v>
      </c>
      <c r="M229" s="48">
        <v>1</v>
      </c>
      <c r="N229" s="48"/>
      <c r="O229" s="48"/>
      <c r="P229" s="16"/>
    </row>
    <row r="230" spans="1:16">
      <c r="A230" s="47"/>
      <c r="B230" s="48">
        <v>9</v>
      </c>
      <c r="C230" s="48">
        <v>502</v>
      </c>
      <c r="D230" s="67" t="s">
        <v>329</v>
      </c>
      <c r="E230" s="67" t="s">
        <v>330</v>
      </c>
      <c r="F230" s="41">
        <v>16669</v>
      </c>
      <c r="G230" s="48" t="s">
        <v>197</v>
      </c>
      <c r="H230" s="48" t="s">
        <v>201</v>
      </c>
      <c r="I230" s="107">
        <v>2.3587962962962963E-2</v>
      </c>
      <c r="J230" s="48" t="s">
        <v>27</v>
      </c>
      <c r="K230" s="48">
        <v>2</v>
      </c>
      <c r="L230" s="48">
        <v>65</v>
      </c>
      <c r="M230" s="48">
        <v>2</v>
      </c>
      <c r="N230" s="48"/>
      <c r="O230" s="48"/>
      <c r="P230" s="16"/>
    </row>
    <row r="231" spans="1:16">
      <c r="A231" s="47"/>
      <c r="B231" s="48">
        <v>10</v>
      </c>
      <c r="C231" s="48">
        <v>509</v>
      </c>
      <c r="D231" s="67" t="s">
        <v>331</v>
      </c>
      <c r="E231" s="67" t="s">
        <v>265</v>
      </c>
      <c r="F231" s="41">
        <v>17041</v>
      </c>
      <c r="G231" s="48" t="s">
        <v>135</v>
      </c>
      <c r="H231" s="48" t="s">
        <v>139</v>
      </c>
      <c r="I231" s="107">
        <v>2.6249999999999999E-2</v>
      </c>
      <c r="J231" s="48" t="s">
        <v>27</v>
      </c>
      <c r="K231" s="48">
        <v>3</v>
      </c>
      <c r="L231" s="48">
        <v>65</v>
      </c>
      <c r="M231" s="48">
        <v>3</v>
      </c>
      <c r="N231" s="48"/>
      <c r="O231" s="48"/>
      <c r="P231" s="16"/>
    </row>
    <row r="232" spans="1:16">
      <c r="A232" s="5"/>
      <c r="B232" s="48" t="s">
        <v>326</v>
      </c>
      <c r="C232" s="48">
        <v>508</v>
      </c>
      <c r="D232" s="67" t="s">
        <v>325</v>
      </c>
      <c r="E232" s="67" t="s">
        <v>171</v>
      </c>
      <c r="F232" s="41">
        <v>19077</v>
      </c>
      <c r="G232" s="48" t="s">
        <v>135</v>
      </c>
      <c r="H232" s="48" t="s">
        <v>140</v>
      </c>
      <c r="I232" s="107">
        <v>2.0162037037037037E-2</v>
      </c>
      <c r="J232" s="48" t="s">
        <v>26</v>
      </c>
      <c r="K232" s="48" t="s">
        <v>326</v>
      </c>
      <c r="L232" s="48"/>
      <c r="M232" s="48"/>
      <c r="N232" s="5"/>
      <c r="O232" s="5"/>
    </row>
    <row r="233" spans="1:16">
      <c r="B233" t="s">
        <v>21</v>
      </c>
      <c r="E233" s="92" t="s">
        <v>335</v>
      </c>
      <c r="F233" s="92"/>
    </row>
    <row r="234" spans="1:16">
      <c r="B234" t="s">
        <v>336</v>
      </c>
      <c r="E234" s="93" t="s">
        <v>337</v>
      </c>
      <c r="F234" s="93"/>
    </row>
  </sheetData>
  <mergeCells count="20">
    <mergeCell ref="Q8:V9"/>
    <mergeCell ref="Q10:V11"/>
    <mergeCell ref="Q13:V13"/>
    <mergeCell ref="Q17:V18"/>
    <mergeCell ref="E233:F233"/>
    <mergeCell ref="E234:F234"/>
    <mergeCell ref="Q116:V116"/>
    <mergeCell ref="B2:N2"/>
    <mergeCell ref="B1:N1"/>
    <mergeCell ref="B3:N3"/>
    <mergeCell ref="B5:C5"/>
    <mergeCell ref="B7:C7"/>
    <mergeCell ref="B6:C6"/>
    <mergeCell ref="B115:M115"/>
    <mergeCell ref="Q31:V34"/>
    <mergeCell ref="Q25:V30"/>
    <mergeCell ref="Q19:V20"/>
    <mergeCell ref="Q21:V22"/>
    <mergeCell ref="Q23:V24"/>
    <mergeCell ref="Q15:V16"/>
  </mergeCells>
  <phoneticPr fontId="0" type="noConversion"/>
  <conditionalFormatting sqref="N14:P34">
    <cfRule type="cellIs" dxfId="7" priority="46" operator="equal">
      <formula>1</formula>
    </cfRule>
  </conditionalFormatting>
  <conditionalFormatting sqref="N14:P34">
    <cfRule type="cellIs" dxfId="6" priority="45" operator="equal">
      <formula>2</formula>
    </cfRule>
  </conditionalFormatting>
  <conditionalFormatting sqref="N14:P34">
    <cfRule type="cellIs" dxfId="5" priority="44" operator="equal">
      <formula>1</formula>
    </cfRule>
  </conditionalFormatting>
  <conditionalFormatting sqref="N14:P34">
    <cfRule type="cellIs" dxfId="4" priority="43" operator="equal">
      <formula>2</formula>
    </cfRule>
  </conditionalFormatting>
  <conditionalFormatting sqref="N14:P34">
    <cfRule type="cellIs" dxfId="3" priority="42" operator="equal">
      <formula>3</formula>
    </cfRule>
  </conditionalFormatting>
  <conditionalFormatting sqref="N14:P34">
    <cfRule type="cellIs" dxfId="2" priority="39" operator="equal">
      <formula>3</formula>
    </cfRule>
    <cfRule type="cellIs" dxfId="1" priority="40" operator="equal">
      <formula>2</formula>
    </cfRule>
    <cfRule type="cellIs" dxfId="0" priority="41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154"/>
  <sheetViews>
    <sheetView topLeftCell="A71" workbookViewId="0">
      <selection activeCell="L57" sqref="L57"/>
    </sheetView>
  </sheetViews>
  <sheetFormatPr defaultRowHeight="15"/>
  <cols>
    <col min="2" max="2" width="10.85546875" customWidth="1"/>
    <col min="4" max="4" width="10.5703125" customWidth="1"/>
    <col min="5" max="5" width="10" customWidth="1"/>
    <col min="6" max="6" width="12.28515625" customWidth="1"/>
    <col min="7" max="7" width="10.42578125" customWidth="1"/>
    <col min="9" max="9" width="13.5703125" customWidth="1"/>
    <col min="10" max="10" width="11.5703125" customWidth="1"/>
    <col min="11" max="11" width="9.85546875" customWidth="1"/>
  </cols>
  <sheetData>
    <row r="2" spans="1:2">
      <c r="B2" s="17" t="s">
        <v>25</v>
      </c>
    </row>
    <row r="4" spans="1:2">
      <c r="B4" t="s">
        <v>87</v>
      </c>
    </row>
    <row r="5" spans="1:2">
      <c r="B5" t="s">
        <v>110</v>
      </c>
    </row>
    <row r="6" spans="1:2">
      <c r="B6" t="s">
        <v>88</v>
      </c>
    </row>
    <row r="7" spans="1:2">
      <c r="B7" t="s">
        <v>94</v>
      </c>
    </row>
    <row r="8" spans="1:2">
      <c r="B8" t="s">
        <v>95</v>
      </c>
    </row>
    <row r="9" spans="1:2">
      <c r="B9" t="s">
        <v>96</v>
      </c>
    </row>
    <row r="10" spans="1:2">
      <c r="B10" t="s">
        <v>89</v>
      </c>
    </row>
    <row r="12" spans="1:2">
      <c r="B12" t="s">
        <v>91</v>
      </c>
    </row>
    <row r="13" spans="1:2">
      <c r="B13" t="s">
        <v>32</v>
      </c>
    </row>
    <row r="14" spans="1:2">
      <c r="B14" t="s">
        <v>92</v>
      </c>
    </row>
    <row r="15" spans="1:2">
      <c r="A15">
        <v>1</v>
      </c>
      <c r="B15" t="s">
        <v>90</v>
      </c>
    </row>
    <row r="16" spans="1:2">
      <c r="A16">
        <v>2</v>
      </c>
      <c r="B16" t="s">
        <v>111</v>
      </c>
    </row>
    <row r="17" spans="1:12">
      <c r="A17">
        <v>3</v>
      </c>
      <c r="B17" t="s">
        <v>93</v>
      </c>
    </row>
    <row r="19" spans="1:12">
      <c r="B19" t="s">
        <v>104</v>
      </c>
    </row>
    <row r="20" spans="1:12">
      <c r="B20" t="s">
        <v>33</v>
      </c>
    </row>
    <row r="21" spans="1:12">
      <c r="B21" t="s">
        <v>34</v>
      </c>
    </row>
    <row r="22" spans="1:12">
      <c r="B22" t="s">
        <v>35</v>
      </c>
    </row>
    <row r="23" spans="1:12">
      <c r="B23" t="s">
        <v>36</v>
      </c>
    </row>
    <row r="25" spans="1:12">
      <c r="B25" s="10" t="s">
        <v>29</v>
      </c>
    </row>
    <row r="26" spans="1:12">
      <c r="B26" s="10" t="s">
        <v>85</v>
      </c>
    </row>
    <row r="27" spans="1:12">
      <c r="B27" s="36" t="s">
        <v>84</v>
      </c>
    </row>
    <row r="28" spans="1:12">
      <c r="B28" s="36" t="s">
        <v>86</v>
      </c>
    </row>
    <row r="29" spans="1:12">
      <c r="B29" s="33" t="s">
        <v>37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2">
      <c r="B30" t="s">
        <v>30</v>
      </c>
    </row>
    <row r="31" spans="1:12">
      <c r="B31" s="36" t="s">
        <v>81</v>
      </c>
    </row>
    <row r="32" spans="1:12">
      <c r="B32" t="s">
        <v>98</v>
      </c>
    </row>
    <row r="33" spans="2:7">
      <c r="B33" t="s">
        <v>97</v>
      </c>
    </row>
    <row r="34" spans="2:7">
      <c r="B34" t="s">
        <v>31</v>
      </c>
    </row>
    <row r="36" spans="2:7">
      <c r="B36" t="s">
        <v>99</v>
      </c>
    </row>
    <row r="37" spans="2:7">
      <c r="B37" t="s">
        <v>100</v>
      </c>
    </row>
    <row r="38" spans="2:7">
      <c r="B38" t="s">
        <v>101</v>
      </c>
    </row>
    <row r="40" spans="2:7">
      <c r="B40" s="17" t="s">
        <v>38</v>
      </c>
      <c r="C40" s="17"/>
      <c r="D40" s="17"/>
      <c r="E40" s="17"/>
      <c r="F40" s="17"/>
      <c r="G40" s="17"/>
    </row>
    <row r="42" spans="2:7">
      <c r="B42" t="s">
        <v>49</v>
      </c>
    </row>
    <row r="44" spans="2:7">
      <c r="B44" s="17" t="s">
        <v>39</v>
      </c>
      <c r="C44" s="17"/>
    </row>
    <row r="46" spans="2:7">
      <c r="B46" t="s">
        <v>40</v>
      </c>
    </row>
    <row r="47" spans="2:7">
      <c r="B47" t="s">
        <v>47</v>
      </c>
    </row>
    <row r="48" spans="2:7">
      <c r="B48" t="s">
        <v>41</v>
      </c>
    </row>
    <row r="49" spans="1:15">
      <c r="B49" t="s">
        <v>42</v>
      </c>
    </row>
    <row r="50" spans="1:15">
      <c r="B50" t="s">
        <v>48</v>
      </c>
    </row>
    <row r="51" spans="1:15" ht="21">
      <c r="A51" s="1"/>
      <c r="B51" s="20" t="s">
        <v>43</v>
      </c>
      <c r="C51" s="21"/>
      <c r="D51" s="21"/>
      <c r="E51" s="21"/>
      <c r="F51" s="21"/>
      <c r="G51" s="21"/>
      <c r="H51" s="21"/>
      <c r="I51" s="21"/>
      <c r="J51" s="21"/>
      <c r="K51" s="22"/>
    </row>
    <row r="52" spans="1:15">
      <c r="A52" s="1"/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1:15" ht="28.5">
      <c r="A53" s="1"/>
      <c r="B53" s="103"/>
      <c r="C53" s="104"/>
      <c r="D53" s="104"/>
      <c r="E53" s="104"/>
      <c r="F53" s="104"/>
      <c r="G53" s="104"/>
      <c r="H53" s="104"/>
      <c r="I53" s="104"/>
      <c r="J53" s="104"/>
      <c r="K53" s="105"/>
    </row>
    <row r="54" spans="1:15">
      <c r="A54" s="1"/>
      <c r="B54" s="23" t="s">
        <v>12</v>
      </c>
      <c r="C54" s="17"/>
      <c r="D54" s="17"/>
      <c r="E54" s="17"/>
      <c r="F54" s="17"/>
      <c r="G54" s="17"/>
      <c r="H54" s="17"/>
      <c r="I54" s="17"/>
      <c r="J54" s="17"/>
      <c r="K54" s="17"/>
    </row>
    <row r="55" spans="1:15">
      <c r="A55" s="1"/>
      <c r="B55" s="106"/>
      <c r="C55" s="105"/>
      <c r="D55" s="24"/>
      <c r="E55" s="38"/>
      <c r="F55" s="24"/>
      <c r="G55" s="38"/>
      <c r="H55" s="25"/>
      <c r="I55" s="25"/>
      <c r="J55" s="25"/>
      <c r="K55" s="17"/>
    </row>
    <row r="56" spans="1:15">
      <c r="A56" s="1"/>
      <c r="B56" s="23" t="s">
        <v>13</v>
      </c>
      <c r="C56" s="26"/>
      <c r="D56" s="23" t="s">
        <v>14</v>
      </c>
      <c r="E56" s="23"/>
      <c r="F56" s="23" t="s">
        <v>15</v>
      </c>
      <c r="G56" s="23"/>
      <c r="H56" s="23"/>
      <c r="I56" s="23"/>
      <c r="J56" s="23"/>
      <c r="K56" s="17"/>
    </row>
    <row r="57" spans="1:15">
      <c r="A57" s="1"/>
      <c r="B57" s="24"/>
      <c r="C57" s="37"/>
      <c r="D57" s="37"/>
      <c r="E57" s="38"/>
      <c r="F57" s="17"/>
      <c r="G57" s="17"/>
      <c r="H57" s="17"/>
      <c r="I57" s="17"/>
      <c r="J57" s="17"/>
      <c r="K57" s="17"/>
    </row>
    <row r="58" spans="1:15">
      <c r="A58" s="1"/>
      <c r="B58" s="23" t="s">
        <v>16</v>
      </c>
      <c r="C58" s="23"/>
      <c r="D58" s="23"/>
      <c r="E58" s="23"/>
      <c r="F58" s="17"/>
      <c r="G58" s="17"/>
      <c r="H58" s="17"/>
      <c r="I58" s="17"/>
      <c r="J58" s="17"/>
      <c r="K58" s="17"/>
    </row>
    <row r="59" spans="1:15">
      <c r="A59" s="1"/>
      <c r="B59" s="27" t="s">
        <v>7</v>
      </c>
      <c r="C59" s="28"/>
      <c r="D59" s="28"/>
      <c r="E59" s="28"/>
      <c r="F59" s="29"/>
      <c r="G59" s="27"/>
      <c r="H59" s="27"/>
      <c r="I59" s="27"/>
      <c r="J59" s="27"/>
      <c r="K59" s="17"/>
      <c r="L59" s="2"/>
    </row>
    <row r="60" spans="1:15">
      <c r="A60" s="1"/>
      <c r="B60" s="17"/>
      <c r="C60" s="17"/>
      <c r="D60" s="17"/>
      <c r="E60" s="17" t="s">
        <v>26</v>
      </c>
      <c r="F60" s="17" t="s">
        <v>27</v>
      </c>
      <c r="G60" s="17" t="s">
        <v>28</v>
      </c>
      <c r="H60" s="17"/>
      <c r="I60" s="17"/>
      <c r="J60" s="17"/>
      <c r="K60" s="17"/>
    </row>
    <row r="61" spans="1:15">
      <c r="A61" s="1"/>
      <c r="B61" s="17" t="s">
        <v>8</v>
      </c>
      <c r="C61" s="17"/>
      <c r="D61" s="17" t="s">
        <v>9</v>
      </c>
      <c r="E61" s="17"/>
      <c r="F61" s="17"/>
      <c r="G61" s="17"/>
      <c r="H61" s="17"/>
      <c r="I61" s="17"/>
      <c r="J61" s="17"/>
      <c r="K61" s="17"/>
    </row>
    <row r="62" spans="1:15">
      <c r="A62" s="14"/>
      <c r="B62" s="17"/>
      <c r="C62" s="17"/>
      <c r="D62" s="17" t="s">
        <v>10</v>
      </c>
      <c r="E62" s="30"/>
      <c r="F62" s="30"/>
      <c r="G62" s="30"/>
      <c r="H62" s="30"/>
      <c r="I62" s="30"/>
      <c r="J62" s="17"/>
      <c r="K62" s="30"/>
      <c r="L62" s="14"/>
      <c r="M62" s="14"/>
      <c r="N62" s="14"/>
      <c r="O62" s="14"/>
    </row>
    <row r="63" spans="1:15">
      <c r="A63" s="14"/>
      <c r="B63" t="s">
        <v>44</v>
      </c>
      <c r="E63" s="14"/>
      <c r="F63" s="14"/>
      <c r="G63" s="14"/>
      <c r="H63" s="14"/>
      <c r="I63" s="14"/>
      <c r="K63" s="14"/>
      <c r="L63" s="14"/>
      <c r="M63" s="14"/>
      <c r="N63" s="14"/>
      <c r="O63" s="14"/>
    </row>
    <row r="64" spans="1:15">
      <c r="A64" s="14"/>
      <c r="B64" s="17" t="s">
        <v>69</v>
      </c>
      <c r="E64" s="14"/>
      <c r="F64" s="14"/>
      <c r="G64" s="14"/>
      <c r="H64" s="14"/>
      <c r="I64" s="14"/>
      <c r="K64" s="14"/>
      <c r="L64" s="14"/>
      <c r="M64" s="14"/>
      <c r="N64" s="14"/>
      <c r="O64" s="14"/>
    </row>
    <row r="65" spans="1:15">
      <c r="A65" s="14"/>
      <c r="B65" s="17" t="s">
        <v>70</v>
      </c>
      <c r="E65" s="14"/>
      <c r="F65" s="14"/>
      <c r="G65" s="14"/>
      <c r="H65" s="14"/>
      <c r="I65" s="14"/>
      <c r="K65" s="14"/>
      <c r="L65" s="14"/>
      <c r="M65" s="14"/>
      <c r="N65" s="14"/>
      <c r="O65" s="14"/>
    </row>
    <row r="66" spans="1:15">
      <c r="A66" s="14"/>
      <c r="B66" s="17" t="s">
        <v>71</v>
      </c>
      <c r="E66" s="14"/>
      <c r="F66" s="14"/>
      <c r="G66" s="14"/>
      <c r="H66" s="14"/>
      <c r="I66" s="14"/>
      <c r="K66" s="14"/>
      <c r="L66" s="14"/>
      <c r="M66" s="14"/>
      <c r="N66" s="14"/>
      <c r="O66" s="14"/>
    </row>
    <row r="67" spans="1:15">
      <c r="A67" s="14"/>
      <c r="B67" s="17" t="s">
        <v>72</v>
      </c>
      <c r="E67" s="14"/>
      <c r="F67" s="14"/>
      <c r="G67" s="14"/>
      <c r="H67" s="14"/>
      <c r="I67" s="14"/>
      <c r="K67" s="14"/>
      <c r="L67" s="14"/>
      <c r="M67" s="14"/>
      <c r="N67" s="14"/>
      <c r="O67" s="14"/>
    </row>
    <row r="68" spans="1:15">
      <c r="A68" s="14"/>
      <c r="B68" s="17" t="s">
        <v>73</v>
      </c>
      <c r="E68" s="14"/>
      <c r="F68" s="14"/>
      <c r="G68" s="14"/>
      <c r="H68" s="14"/>
      <c r="I68" s="14"/>
      <c r="K68" s="14"/>
      <c r="L68" s="14"/>
      <c r="M68" s="14"/>
      <c r="N68" s="14"/>
      <c r="O68" s="14"/>
    </row>
    <row r="69" spans="1:15">
      <c r="A69" s="14"/>
      <c r="B69" s="17" t="s">
        <v>74</v>
      </c>
      <c r="E69" s="14"/>
      <c r="F69" s="14"/>
      <c r="G69" s="14"/>
      <c r="H69" s="14"/>
      <c r="I69" s="14"/>
      <c r="K69" s="14"/>
      <c r="L69" s="14"/>
      <c r="M69" s="14"/>
      <c r="N69" s="14"/>
      <c r="O69" s="14"/>
    </row>
    <row r="70" spans="1:15">
      <c r="A70" s="14"/>
      <c r="B70" s="34" t="s">
        <v>8</v>
      </c>
      <c r="D70" s="17" t="s">
        <v>45</v>
      </c>
      <c r="E70" s="14"/>
      <c r="F70" s="14"/>
      <c r="G70" s="14"/>
      <c r="H70" s="14"/>
      <c r="I70" s="14"/>
      <c r="K70" s="14"/>
      <c r="L70" s="14"/>
      <c r="M70" s="14"/>
      <c r="N70" s="14"/>
      <c r="O70" s="14"/>
    </row>
    <row r="71" spans="1:15">
      <c r="A71" s="14"/>
      <c r="D71" s="17" t="s">
        <v>46</v>
      </c>
      <c r="E71" s="14"/>
      <c r="F71" s="14"/>
      <c r="G71" s="14"/>
      <c r="H71" s="14"/>
      <c r="I71" s="14"/>
      <c r="K71" s="14"/>
      <c r="L71" s="14"/>
      <c r="M71" s="14"/>
      <c r="N71" s="14"/>
      <c r="O71" s="14"/>
    </row>
    <row r="72" spans="1:15">
      <c r="A72" s="14"/>
      <c r="E72" s="14"/>
      <c r="F72" s="14"/>
      <c r="G72" s="14"/>
      <c r="H72" s="14"/>
      <c r="I72" s="14"/>
      <c r="K72" s="14"/>
      <c r="L72" s="14"/>
      <c r="M72" s="14"/>
      <c r="N72" s="14"/>
      <c r="O72" s="14"/>
    </row>
    <row r="73" spans="1:15">
      <c r="A73" s="14"/>
      <c r="E73" s="14"/>
      <c r="F73" s="14"/>
      <c r="G73" s="14"/>
      <c r="H73" s="14"/>
      <c r="I73" s="14"/>
      <c r="K73" s="14"/>
      <c r="L73" s="14"/>
      <c r="M73" s="14"/>
      <c r="N73" s="14"/>
      <c r="O73" s="14"/>
    </row>
    <row r="74" spans="1:15">
      <c r="A74" s="14"/>
      <c r="B74" s="17" t="s">
        <v>50</v>
      </c>
      <c r="C74" s="17"/>
      <c r="D74" s="17"/>
      <c r="E74" s="14"/>
      <c r="F74" s="14"/>
      <c r="G74" s="14"/>
      <c r="H74" s="14"/>
      <c r="I74" s="14"/>
      <c r="K74" s="14"/>
      <c r="L74" s="14"/>
      <c r="M74" s="14"/>
      <c r="N74" s="14"/>
      <c r="O74" s="14"/>
    </row>
    <row r="75" spans="1:15">
      <c r="A75" s="14"/>
      <c r="E75" s="14"/>
      <c r="F75" s="14"/>
      <c r="G75" s="14"/>
      <c r="H75" s="14"/>
      <c r="I75" s="14"/>
      <c r="K75" s="14"/>
      <c r="L75" s="14"/>
      <c r="M75" s="14"/>
      <c r="N75" s="14"/>
      <c r="O75" s="14"/>
    </row>
    <row r="76" spans="1:15">
      <c r="A76" s="14"/>
      <c r="B76" t="s">
        <v>51</v>
      </c>
      <c r="E76" s="14"/>
      <c r="F76" s="14"/>
      <c r="G76" s="14"/>
      <c r="H76" s="14"/>
      <c r="I76" s="14"/>
      <c r="K76" s="14"/>
      <c r="L76" s="14"/>
      <c r="M76" s="14"/>
      <c r="N76" s="14"/>
      <c r="O76" s="14"/>
    </row>
    <row r="77" spans="1:15">
      <c r="A77" s="14"/>
      <c r="B77" t="s">
        <v>52</v>
      </c>
      <c r="E77" s="14"/>
      <c r="F77" s="14"/>
      <c r="G77" s="14"/>
      <c r="H77" s="14"/>
      <c r="I77" s="14"/>
      <c r="K77" s="14"/>
      <c r="L77" s="14"/>
      <c r="M77" s="14"/>
      <c r="N77" s="14"/>
      <c r="O77" s="14"/>
    </row>
    <row r="78" spans="1:15">
      <c r="A78" s="14"/>
      <c r="B78" t="s">
        <v>53</v>
      </c>
      <c r="E78" s="14"/>
      <c r="F78" s="14"/>
      <c r="G78" s="14"/>
      <c r="H78" s="14"/>
      <c r="I78" s="14"/>
      <c r="K78" s="14"/>
      <c r="L78" s="14"/>
      <c r="M78" s="14"/>
      <c r="N78" s="14"/>
      <c r="O78" s="14"/>
    </row>
    <row r="79" spans="1:15">
      <c r="A79" s="14"/>
      <c r="B79" t="s">
        <v>102</v>
      </c>
      <c r="E79" s="14"/>
      <c r="F79" s="14"/>
      <c r="G79" s="14"/>
      <c r="H79" s="14"/>
      <c r="I79" s="14"/>
      <c r="K79" s="14"/>
      <c r="L79" s="14"/>
      <c r="M79" s="14"/>
      <c r="N79" s="14"/>
      <c r="O79" s="14"/>
    </row>
    <row r="80" spans="1:15">
      <c r="A80" s="14"/>
      <c r="B80" t="s">
        <v>54</v>
      </c>
      <c r="E80" s="14"/>
      <c r="F80" s="14"/>
      <c r="G80" s="14"/>
      <c r="H80" s="14"/>
      <c r="I80" s="14"/>
      <c r="K80" s="14"/>
      <c r="L80" s="14"/>
      <c r="M80" s="14"/>
      <c r="N80" s="14"/>
      <c r="O80" s="14"/>
    </row>
    <row r="81" spans="1:15">
      <c r="A81" s="14"/>
      <c r="B81" t="s">
        <v>83</v>
      </c>
      <c r="E81" s="14"/>
      <c r="F81" s="14"/>
      <c r="G81" s="14"/>
      <c r="H81" s="14"/>
      <c r="I81" s="14"/>
      <c r="K81" s="14"/>
      <c r="L81" s="14"/>
      <c r="M81" s="14"/>
      <c r="N81" s="14"/>
      <c r="O81" s="14"/>
    </row>
    <row r="82" spans="1:15">
      <c r="A82" s="14"/>
      <c r="B82" t="s">
        <v>55</v>
      </c>
      <c r="E82" s="14"/>
      <c r="F82" s="14"/>
      <c r="G82" s="14"/>
      <c r="H82" s="14"/>
      <c r="I82" s="14"/>
      <c r="K82" s="14"/>
      <c r="L82" s="14"/>
      <c r="M82" s="14"/>
      <c r="N82" s="14"/>
      <c r="O82" s="14"/>
    </row>
    <row r="83" spans="1:15">
      <c r="A83" s="1"/>
    </row>
    <row r="84" spans="1:15" ht="70.5" customHeight="1">
      <c r="A84" s="11" t="s">
        <v>0</v>
      </c>
      <c r="B84" s="12" t="s">
        <v>24</v>
      </c>
      <c r="C84" s="12" t="s">
        <v>109</v>
      </c>
      <c r="D84" s="12" t="s">
        <v>2</v>
      </c>
      <c r="E84" s="12" t="s">
        <v>3</v>
      </c>
      <c r="F84" s="12" t="s">
        <v>113</v>
      </c>
      <c r="G84" s="12" t="s">
        <v>18</v>
      </c>
      <c r="H84" s="12" t="s">
        <v>4</v>
      </c>
      <c r="I84" s="12" t="s">
        <v>114</v>
      </c>
      <c r="J84" s="12" t="s">
        <v>11</v>
      </c>
      <c r="K84" s="12" t="s">
        <v>23</v>
      </c>
      <c r="L84" s="12" t="s">
        <v>1</v>
      </c>
      <c r="M84" s="12" t="s">
        <v>5</v>
      </c>
      <c r="N84" s="12" t="s">
        <v>20</v>
      </c>
      <c r="O84" s="12" t="s">
        <v>19</v>
      </c>
    </row>
    <row r="85" spans="1:15">
      <c r="A85" s="5">
        <v>1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1:1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1:15">
      <c r="A87" s="16"/>
      <c r="B87" s="12" t="s">
        <v>0</v>
      </c>
      <c r="C87" s="15" t="s">
        <v>56</v>
      </c>
      <c r="D87" s="16" t="s">
        <v>57</v>
      </c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1:1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1:15" ht="30">
      <c r="A89" s="16"/>
      <c r="B89" s="12" t="s">
        <v>24</v>
      </c>
      <c r="C89" s="15" t="s">
        <v>56</v>
      </c>
      <c r="D89" s="39" t="s">
        <v>61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1:1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>
      <c r="A91" s="16"/>
      <c r="B91" s="12" t="s">
        <v>109</v>
      </c>
      <c r="C91" s="15" t="s">
        <v>56</v>
      </c>
      <c r="D91" s="16" t="s">
        <v>80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>
      <c r="A93" s="16"/>
      <c r="B93" s="12" t="s">
        <v>2</v>
      </c>
      <c r="C93" s="15" t="s">
        <v>56</v>
      </c>
      <c r="D93" s="16" t="s">
        <v>58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1:15">
      <c r="A95" s="16"/>
      <c r="B95" s="12" t="s">
        <v>3</v>
      </c>
      <c r="C95" s="15" t="s">
        <v>56</v>
      </c>
      <c r="D95" s="16" t="s">
        <v>59</v>
      </c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 ht="30">
      <c r="A97" s="16"/>
      <c r="B97" s="12" t="s">
        <v>6</v>
      </c>
      <c r="C97" s="15" t="s">
        <v>56</v>
      </c>
      <c r="D97" s="39" t="s">
        <v>79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1:1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1:15">
      <c r="A99" s="16"/>
      <c r="B99" s="12" t="s">
        <v>18</v>
      </c>
      <c r="C99" s="15" t="s">
        <v>56</v>
      </c>
      <c r="D99" s="16" t="s">
        <v>105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1:15">
      <c r="A101" s="16"/>
      <c r="B101" s="12" t="s">
        <v>4</v>
      </c>
      <c r="C101" s="15" t="s">
        <v>56</v>
      </c>
      <c r="D101" s="16" t="s">
        <v>103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1:1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1:15" ht="60">
      <c r="A103" s="16"/>
      <c r="B103" s="12" t="s">
        <v>17</v>
      </c>
      <c r="C103" s="15" t="s">
        <v>56</v>
      </c>
      <c r="D103" s="39" t="s">
        <v>78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1:1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1:15">
      <c r="A105" s="16"/>
      <c r="B105" s="12" t="s">
        <v>11</v>
      </c>
      <c r="C105" s="15" t="s">
        <v>56</v>
      </c>
      <c r="D105" s="16" t="s">
        <v>60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1:1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1:15" ht="30">
      <c r="A107" s="16"/>
      <c r="B107" s="12" t="s">
        <v>23</v>
      </c>
      <c r="C107" s="15" t="s">
        <v>56</v>
      </c>
      <c r="D107" s="39" t="s">
        <v>62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1:1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1:15">
      <c r="A109" s="16"/>
      <c r="B109" s="12" t="s">
        <v>1</v>
      </c>
      <c r="C109" s="15" t="s">
        <v>56</v>
      </c>
      <c r="D109" s="16" t="s">
        <v>82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1:1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1:15" ht="30">
      <c r="A111" s="16"/>
      <c r="B111" s="12" t="s">
        <v>5</v>
      </c>
      <c r="C111" s="15" t="s">
        <v>56</v>
      </c>
      <c r="D111" s="16" t="s">
        <v>63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1:1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1:15">
      <c r="A113" s="16"/>
      <c r="B113" s="12" t="s">
        <v>20</v>
      </c>
      <c r="C113" s="15" t="s">
        <v>56</v>
      </c>
      <c r="D113" s="16" t="s">
        <v>77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1:1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1:15">
      <c r="A115" s="16"/>
      <c r="B115" s="12" t="s">
        <v>19</v>
      </c>
      <c r="C115" s="15" t="s">
        <v>56</v>
      </c>
      <c r="D115" s="16" t="s">
        <v>76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1:1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1:1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1:15">
      <c r="A118" s="16"/>
      <c r="B118" s="31" t="s">
        <v>64</v>
      </c>
      <c r="C118" s="31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1:1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</row>
    <row r="120" spans="1:15">
      <c r="A120" s="16"/>
      <c r="B120" s="16" t="s">
        <v>66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</row>
    <row r="121" spans="1:15">
      <c r="A121" s="16"/>
      <c r="B121" s="16" t="s">
        <v>75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1:1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1:15">
      <c r="A123" s="16"/>
      <c r="B123" s="17" t="s">
        <v>21</v>
      </c>
      <c r="C123" s="31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1:15">
      <c r="A124" s="16"/>
      <c r="C124" s="16" t="s">
        <v>107</v>
      </c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</row>
    <row r="125" spans="1:15">
      <c r="A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1:15">
      <c r="A126" s="16"/>
      <c r="B126" s="17" t="s">
        <v>22</v>
      </c>
      <c r="C126" s="31"/>
      <c r="D126" s="31"/>
      <c r="E126" s="31"/>
      <c r="F126" s="31"/>
      <c r="G126" s="31"/>
      <c r="H126" s="31"/>
      <c r="I126" s="31"/>
      <c r="J126" s="31"/>
      <c r="K126" s="16"/>
      <c r="L126" s="16"/>
      <c r="M126" s="16"/>
      <c r="N126" s="16"/>
      <c r="O126" s="16"/>
    </row>
    <row r="127" spans="1:15">
      <c r="A127" s="16"/>
      <c r="C127" s="16" t="s">
        <v>67</v>
      </c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1:15">
      <c r="A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1:15">
      <c r="A129" s="16"/>
      <c r="B129" s="17" t="s">
        <v>65</v>
      </c>
      <c r="C129" s="31"/>
      <c r="D129" s="31"/>
      <c r="E129" s="31"/>
      <c r="F129" s="31"/>
      <c r="G129" s="31"/>
      <c r="H129" s="16"/>
      <c r="I129" s="16"/>
      <c r="J129" s="16"/>
      <c r="K129" s="16"/>
      <c r="L129" s="16"/>
      <c r="M129" s="16"/>
      <c r="N129" s="16"/>
      <c r="O129" s="16"/>
    </row>
    <row r="130" spans="1:15">
      <c r="A130" s="16"/>
      <c r="B130" s="16"/>
      <c r="C130" s="16" t="s">
        <v>68</v>
      </c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</row>
    <row r="131" spans="1:1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1:15">
      <c r="A132" s="16"/>
      <c r="B132" s="31" t="s">
        <v>106</v>
      </c>
      <c r="C132" s="31"/>
      <c r="D132" s="31"/>
      <c r="E132" s="31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1:15">
      <c r="A133" s="16"/>
      <c r="B133" s="35"/>
      <c r="C133" s="16" t="s">
        <v>108</v>
      </c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1:1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1:1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1:1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1:1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1:1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1:1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1:1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1:1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1:1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1:1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</row>
    <row r="144" spans="1:1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</row>
    <row r="145" spans="1:1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</row>
    <row r="146" spans="1:1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</row>
    <row r="147" spans="1:1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</row>
    <row r="148" spans="1:1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</row>
    <row r="149" spans="1:1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</row>
    <row r="150" spans="1:1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</row>
    <row r="151" spans="1:1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</row>
    <row r="152" spans="1:1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</row>
    <row r="153" spans="1:1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1:1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</sheetData>
  <mergeCells count="2">
    <mergeCell ref="B53:K53"/>
    <mergeCell ref="B55:C55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User</cp:lastModifiedBy>
  <cp:lastPrinted>2015-07-09T08:49:58Z</cp:lastPrinted>
  <dcterms:created xsi:type="dcterms:W3CDTF">2014-01-16T18:32:51Z</dcterms:created>
  <dcterms:modified xsi:type="dcterms:W3CDTF">2015-07-09T20:44:26Z</dcterms:modified>
</cp:coreProperties>
</file>