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0" windowWidth="15600" windowHeight="7935"/>
  </bookViews>
  <sheets>
    <sheet name="абсолют 12 км" sheetId="1" r:id="rId1"/>
    <sheet name="по группам 12 км" sheetId="6" r:id="rId2"/>
    <sheet name="абсолют 1 км" sheetId="7" r:id="rId3"/>
  </sheets>
  <externalReferences>
    <externalReference r:id="rId4"/>
  </externalReferences>
  <definedNames>
    <definedName name="Running">#REF!</definedName>
    <definedName name="sex">#REF!</definedName>
    <definedName name="клубы">#REF!</definedName>
  </definedNames>
  <calcPr calcId="124519"/>
</workbook>
</file>

<file path=xl/calcChain.xml><?xml version="1.0" encoding="utf-8"?>
<calcChain xmlns="http://schemas.openxmlformats.org/spreadsheetml/2006/main">
  <c r="B3" i="7"/>
  <c r="B4" s="1"/>
  <c r="B5" s="1"/>
  <c r="B6" s="1"/>
  <c r="B7" s="1"/>
  <c r="B8" s="1"/>
  <c r="B9" s="1"/>
  <c r="B10" s="1"/>
  <c r="B11" s="1"/>
  <c r="B12" s="1"/>
  <c r="B13" s="1"/>
  <c r="B14" s="1"/>
  <c r="B15" s="1"/>
  <c r="B16" s="1"/>
  <c r="B17" s="1"/>
  <c r="B18" s="1"/>
  <c r="B19" s="1"/>
  <c r="B20" s="1"/>
  <c r="B21" s="1"/>
  <c r="B22" s="1"/>
  <c r="B23" s="1"/>
  <c r="B24" s="1"/>
  <c r="B25" s="1"/>
  <c r="B26" s="1"/>
  <c r="B27" s="1"/>
  <c r="B28" s="1"/>
  <c r="B29" s="1"/>
  <c r="B30" s="1"/>
  <c r="B31" s="1"/>
  <c r="B32" s="1"/>
  <c r="B33" s="1"/>
  <c r="B34" s="1"/>
  <c r="B35" s="1"/>
  <c r="B36" s="1"/>
  <c r="B37" s="1"/>
  <c r="B38" s="1"/>
  <c r="B39" s="1"/>
  <c r="B40" s="1"/>
  <c r="B41" s="1"/>
  <c r="B42" s="1"/>
  <c r="B43" s="1"/>
  <c r="B44" s="1"/>
  <c r="B45" s="1"/>
  <c r="B46" s="1"/>
  <c r="B47" s="1"/>
  <c r="B48" s="1"/>
  <c r="B49" s="1"/>
  <c r="B50" s="1"/>
  <c r="B51" s="1"/>
  <c r="B52" s="1"/>
  <c r="B53" s="1"/>
  <c r="B54" s="1"/>
  <c r="A3"/>
  <c r="A4" s="1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H39" i="6"/>
  <c r="J39"/>
  <c r="J40" s="1"/>
  <c r="H204"/>
  <c r="H203"/>
  <c r="J201"/>
  <c r="J202" s="1"/>
  <c r="H201"/>
  <c r="H198"/>
  <c r="H197"/>
  <c r="H196"/>
  <c r="H195"/>
  <c r="H194"/>
  <c r="H193"/>
  <c r="H192"/>
  <c r="H191"/>
  <c r="J188"/>
  <c r="J189" s="1"/>
  <c r="J190" s="1"/>
  <c r="H188"/>
  <c r="H185"/>
  <c r="H184"/>
  <c r="H183"/>
  <c r="H181"/>
  <c r="H180"/>
  <c r="H177"/>
  <c r="H175"/>
  <c r="H173"/>
  <c r="H171"/>
  <c r="J170"/>
  <c r="J171" s="1"/>
  <c r="H170"/>
  <c r="H167"/>
  <c r="H166"/>
  <c r="H164"/>
  <c r="H163"/>
  <c r="H162"/>
  <c r="H161"/>
  <c r="H160"/>
  <c r="H159"/>
  <c r="H158"/>
  <c r="H156"/>
  <c r="J155"/>
  <c r="H151"/>
  <c r="H150"/>
  <c r="H149"/>
  <c r="H148"/>
  <c r="H147"/>
  <c r="H146"/>
  <c r="H145"/>
  <c r="H144"/>
  <c r="H143"/>
  <c r="H142"/>
  <c r="H141"/>
  <c r="H139"/>
  <c r="H137"/>
  <c r="H136"/>
  <c r="H135"/>
  <c r="H134"/>
  <c r="H133"/>
  <c r="H130"/>
  <c r="H129"/>
  <c r="H128"/>
  <c r="H126"/>
  <c r="H123"/>
  <c r="J122"/>
  <c r="H122"/>
  <c r="H119"/>
  <c r="H118"/>
  <c r="H117"/>
  <c r="H116"/>
  <c r="H115"/>
  <c r="H114"/>
  <c r="H113"/>
  <c r="H112"/>
  <c r="H109"/>
  <c r="H108"/>
  <c r="H107"/>
  <c r="H106"/>
  <c r="H104"/>
  <c r="H103"/>
  <c r="H102"/>
  <c r="H101"/>
  <c r="H100"/>
  <c r="H99"/>
  <c r="H98"/>
  <c r="H97"/>
  <c r="H96"/>
  <c r="H95"/>
  <c r="H94"/>
  <c r="H92"/>
  <c r="H91"/>
  <c r="H90"/>
  <c r="H89"/>
  <c r="H85"/>
  <c r="H81"/>
  <c r="H79"/>
  <c r="H78"/>
  <c r="H77"/>
  <c r="H75"/>
  <c r="H74"/>
  <c r="H73"/>
  <c r="H72"/>
  <c r="J71"/>
  <c r="J72" s="1"/>
  <c r="J73" s="1"/>
  <c r="H71"/>
  <c r="H68"/>
  <c r="H67"/>
  <c r="H66"/>
  <c r="H65"/>
  <c r="H64"/>
  <c r="J63"/>
  <c r="H63"/>
  <c r="J60"/>
  <c r="H60"/>
  <c r="H57"/>
  <c r="H56"/>
  <c r="J55"/>
  <c r="J56" s="1"/>
  <c r="H52"/>
  <c r="H51"/>
  <c r="H50"/>
  <c r="H49"/>
  <c r="H48"/>
  <c r="H47"/>
  <c r="H46"/>
  <c r="H45"/>
  <c r="J44"/>
  <c r="J45" s="1"/>
  <c r="J46" s="1"/>
  <c r="H44"/>
  <c r="H41"/>
  <c r="H40"/>
  <c r="H36"/>
  <c r="H35"/>
  <c r="H34"/>
  <c r="H32"/>
  <c r="H31"/>
  <c r="H29"/>
  <c r="J26"/>
  <c r="J27" s="1"/>
  <c r="H26"/>
  <c r="H23"/>
  <c r="H22"/>
  <c r="H21"/>
  <c r="H19"/>
  <c r="H17"/>
  <c r="H16"/>
  <c r="H15"/>
  <c r="H14"/>
  <c r="H13"/>
  <c r="H12"/>
  <c r="H11"/>
  <c r="H10"/>
  <c r="J9"/>
  <c r="J10" s="1"/>
  <c r="J11" s="1"/>
  <c r="H9"/>
  <c r="H6"/>
  <c r="H4"/>
  <c r="J3"/>
  <c r="J4" s="1"/>
  <c r="H3"/>
  <c r="J41" l="1"/>
  <c r="J47"/>
  <c r="J57"/>
  <c r="J28"/>
  <c r="J74"/>
  <c r="J191"/>
  <c r="J5"/>
  <c r="J12"/>
  <c r="J172"/>
  <c r="J64"/>
  <c r="J123"/>
  <c r="J156"/>
  <c r="J203"/>
  <c r="J65" l="1"/>
  <c r="J6"/>
  <c r="J124"/>
  <c r="J13"/>
  <c r="J192"/>
  <c r="J29"/>
  <c r="J157"/>
  <c r="J48"/>
  <c r="J204"/>
  <c r="J173"/>
  <c r="J75"/>
  <c r="H119" i="1"/>
  <c r="H55"/>
  <c r="H111"/>
  <c r="H58"/>
  <c r="H109"/>
  <c r="H21"/>
  <c r="H87"/>
  <c r="H168"/>
  <c r="H57"/>
  <c r="H72"/>
  <c r="H85"/>
  <c r="H130"/>
  <c r="H73"/>
  <c r="H84"/>
  <c r="H54"/>
  <c r="H176"/>
  <c r="H125"/>
  <c r="H112"/>
  <c r="H156"/>
  <c r="H142"/>
  <c r="H26"/>
  <c r="H152"/>
  <c r="H61"/>
  <c r="H110"/>
  <c r="H118"/>
  <c r="H162"/>
  <c r="H173"/>
  <c r="H149"/>
  <c r="H180"/>
  <c r="H154"/>
  <c r="H41"/>
  <c r="H100"/>
  <c r="H6"/>
  <c r="H134"/>
  <c r="H95"/>
  <c r="H43"/>
  <c r="H106"/>
  <c r="H157"/>
  <c r="H74"/>
  <c r="H64"/>
  <c r="H99"/>
  <c r="H136"/>
  <c r="H135"/>
  <c r="H128"/>
  <c r="H90"/>
  <c r="H115"/>
  <c r="H172"/>
  <c r="H8"/>
  <c r="H10"/>
  <c r="H60"/>
  <c r="H63"/>
  <c r="H141"/>
  <c r="H127"/>
  <c r="H165"/>
  <c r="H117"/>
  <c r="H122"/>
  <c r="H88"/>
  <c r="H121"/>
  <c r="H14"/>
  <c r="H15"/>
  <c r="H56"/>
  <c r="H86"/>
  <c r="H82"/>
  <c r="H146"/>
  <c r="H169"/>
  <c r="H30"/>
  <c r="H18"/>
  <c r="H81"/>
  <c r="H139"/>
  <c r="H40"/>
  <c r="H7"/>
  <c r="H68"/>
  <c r="H104"/>
  <c r="H143"/>
  <c r="H129"/>
  <c r="H53"/>
  <c r="H113"/>
  <c r="H13"/>
  <c r="H51"/>
  <c r="H170"/>
  <c r="H35"/>
  <c r="H140"/>
  <c r="H144"/>
  <c r="H147"/>
  <c r="H114"/>
  <c r="H77"/>
  <c r="H92"/>
  <c r="H166"/>
  <c r="H36"/>
  <c r="H94"/>
  <c r="H78"/>
  <c r="H98"/>
  <c r="H69"/>
  <c r="H158"/>
  <c r="H160"/>
  <c r="H179"/>
  <c r="H44"/>
  <c r="H105"/>
  <c r="H120"/>
  <c r="H155"/>
  <c r="H16"/>
  <c r="H11"/>
  <c r="H71"/>
  <c r="H70"/>
  <c r="H171"/>
  <c r="H151"/>
  <c r="H126"/>
  <c r="H177"/>
  <c r="H174"/>
  <c r="H161"/>
  <c r="H25"/>
  <c r="H132"/>
  <c r="H131"/>
  <c r="H138"/>
  <c r="H107"/>
  <c r="H23"/>
  <c r="H91"/>
  <c r="H163"/>
  <c r="H137"/>
  <c r="H65"/>
  <c r="H66"/>
  <c r="H50"/>
  <c r="H19"/>
  <c r="H45"/>
  <c r="H9"/>
  <c r="H164"/>
  <c r="H145"/>
  <c r="H150"/>
  <c r="H80"/>
  <c r="H167"/>
  <c r="H47"/>
  <c r="H49"/>
  <c r="H89"/>
  <c r="H31"/>
  <c r="H181"/>
  <c r="H123"/>
  <c r="J174" i="6" l="1"/>
  <c r="J76"/>
  <c r="J66"/>
  <c r="J158"/>
  <c r="J193"/>
  <c r="J125"/>
  <c r="J49"/>
  <c r="J30"/>
  <c r="J14"/>
  <c r="J15" l="1"/>
  <c r="J50"/>
  <c r="J67"/>
  <c r="J175"/>
  <c r="J126"/>
  <c r="J77"/>
  <c r="J31"/>
  <c r="J159"/>
  <c r="J194"/>
  <c r="J16" l="1"/>
  <c r="J78"/>
  <c r="J176"/>
  <c r="J51"/>
  <c r="J160"/>
  <c r="J195"/>
  <c r="J32"/>
  <c r="J127"/>
  <c r="J68"/>
  <c r="J177" l="1"/>
  <c r="J17"/>
  <c r="J128"/>
  <c r="J196"/>
  <c r="J52"/>
  <c r="J79"/>
  <c r="J33"/>
  <c r="J161"/>
  <c r="J34" l="1"/>
  <c r="J178"/>
  <c r="J18"/>
  <c r="J162"/>
  <c r="J80"/>
  <c r="J197"/>
  <c r="J129"/>
  <c r="J81" l="1"/>
  <c r="J198"/>
  <c r="J163"/>
  <c r="J179"/>
  <c r="J130"/>
  <c r="J19"/>
  <c r="J35"/>
  <c r="J131" l="1"/>
  <c r="J164"/>
  <c r="J180"/>
  <c r="J20"/>
  <c r="J36"/>
  <c r="J82"/>
  <c r="J132" l="1"/>
  <c r="J83"/>
  <c r="J165"/>
  <c r="J21"/>
  <c r="J181"/>
  <c r="J182" l="1"/>
  <c r="J166"/>
  <c r="J133"/>
  <c r="J22"/>
  <c r="J84"/>
  <c r="J134" l="1"/>
  <c r="J183"/>
  <c r="J167"/>
  <c r="J85"/>
  <c r="J135" l="1"/>
  <c r="J86"/>
  <c r="J184"/>
  <c r="J136" l="1"/>
  <c r="J185"/>
  <c r="J87"/>
  <c r="J137" l="1"/>
  <c r="J88"/>
  <c r="J138" l="1"/>
  <c r="J89"/>
  <c r="J90" l="1"/>
  <c r="J139"/>
  <c r="J91" l="1"/>
  <c r="J140"/>
  <c r="J141" l="1"/>
  <c r="J92"/>
  <c r="J142" l="1"/>
  <c r="J93"/>
  <c r="J143" l="1"/>
  <c r="J94"/>
  <c r="J95" l="1"/>
  <c r="J144"/>
  <c r="J96" l="1"/>
  <c r="J145"/>
  <c r="J146" l="1"/>
  <c r="J97"/>
  <c r="J147" l="1"/>
  <c r="J98"/>
  <c r="J99" l="1"/>
  <c r="J148"/>
  <c r="J100" l="1"/>
  <c r="J149"/>
  <c r="J150" l="1"/>
  <c r="J101"/>
  <c r="J151" l="1"/>
  <c r="J102"/>
  <c r="J103" l="1"/>
  <c r="J152"/>
  <c r="J104" l="1"/>
  <c r="J105" l="1"/>
  <c r="J106" l="1"/>
  <c r="J107" l="1"/>
  <c r="J108" l="1"/>
  <c r="J109" l="1"/>
  <c r="J110" l="1"/>
  <c r="J111" l="1"/>
  <c r="J112" l="1"/>
  <c r="J113" l="1"/>
  <c r="J114" l="1"/>
  <c r="J115" l="1"/>
  <c r="J116" l="1"/>
  <c r="J117" l="1"/>
  <c r="J118" l="1"/>
</calcChain>
</file>

<file path=xl/sharedStrings.xml><?xml version="1.0" encoding="utf-8"?>
<sst xmlns="http://schemas.openxmlformats.org/spreadsheetml/2006/main" count="2122" uniqueCount="584">
  <si>
    <t>ФИО</t>
  </si>
  <si>
    <t>номер</t>
  </si>
  <si>
    <t>группа</t>
  </si>
  <si>
    <t>КЛБ</t>
  </si>
  <si>
    <t>Аматар</t>
  </si>
  <si>
    <t>Виктория</t>
  </si>
  <si>
    <t>Ориентир</t>
  </si>
  <si>
    <t>Минск</t>
  </si>
  <si>
    <t>Лидер</t>
  </si>
  <si>
    <t>МЧС</t>
  </si>
  <si>
    <t>Борисов</t>
  </si>
  <si>
    <t>Звезда</t>
  </si>
  <si>
    <t>Регион</t>
  </si>
  <si>
    <t>Щучин</t>
  </si>
  <si>
    <t>Бодрость</t>
  </si>
  <si>
    <t>Бобруйск</t>
  </si>
  <si>
    <t>Молодечно</t>
  </si>
  <si>
    <t>Слоним</t>
  </si>
  <si>
    <t>Брест</t>
  </si>
  <si>
    <t>Run4Fun</t>
  </si>
  <si>
    <t>Солнышко</t>
  </si>
  <si>
    <t>Орша</t>
  </si>
  <si>
    <t>Город</t>
  </si>
  <si>
    <t>Санько Александр</t>
  </si>
  <si>
    <t>Гребенчук Максим</t>
  </si>
  <si>
    <t>Барановичи</t>
  </si>
  <si>
    <t>Слуцк</t>
  </si>
  <si>
    <t>Кобрин</t>
  </si>
  <si>
    <t>Гордей Игорь</t>
  </si>
  <si>
    <t>Марьина Горка</t>
  </si>
  <si>
    <t>Солонович Николай</t>
  </si>
  <si>
    <t>Петровский Артём</t>
  </si>
  <si>
    <t>Лапуть Анатолий</t>
  </si>
  <si>
    <t>Бунос Анатолий</t>
  </si>
  <si>
    <t>Кожан Михаил</t>
  </si>
  <si>
    <t>Полоцк</t>
  </si>
  <si>
    <t>Кращенко Владимир</t>
  </si>
  <si>
    <t>ВАРБ</t>
  </si>
  <si>
    <t>Балашов Никита</t>
  </si>
  <si>
    <t>Бойко Елена</t>
  </si>
  <si>
    <t>Гирич Юлия</t>
  </si>
  <si>
    <t>Гончарик Алеся</t>
  </si>
  <si>
    <t>Гриб Екатерина</t>
  </si>
  <si>
    <t>Дергач Ирина</t>
  </si>
  <si>
    <t>Еслин Артем</t>
  </si>
  <si>
    <t>Ивашенко Татьяна</t>
  </si>
  <si>
    <t>Камищенко Иван</t>
  </si>
  <si>
    <t>Католиков Роман</t>
  </si>
  <si>
    <t>Ковалев Александр</t>
  </si>
  <si>
    <t>Ковалева Галина</t>
  </si>
  <si>
    <t>Королёв Кирилл</t>
  </si>
  <si>
    <t>Корсун Сергей</t>
  </si>
  <si>
    <t>Леонов Иван</t>
  </si>
  <si>
    <t>Линник Ирина</t>
  </si>
  <si>
    <t>Лисовский Виктор</t>
  </si>
  <si>
    <t>Литвинская Людмила</t>
  </si>
  <si>
    <t>Лухвич Александр</t>
  </si>
  <si>
    <t>Марчук Ольга</t>
  </si>
  <si>
    <t>Миньковская Татьяна</t>
  </si>
  <si>
    <t>Мишенькин Владимир</t>
  </si>
  <si>
    <t>Мурашов Юрий</t>
  </si>
  <si>
    <t>Нехведович Филипп</t>
  </si>
  <si>
    <t>Никеенко Вита</t>
  </si>
  <si>
    <t>Радиончик Александр</t>
  </si>
  <si>
    <t>Рудаков Владислав</t>
  </si>
  <si>
    <t>Слепченко Владимир</t>
  </si>
  <si>
    <t>Стычневский Антон</t>
  </si>
  <si>
    <t>Тимашков Дмитрий</t>
  </si>
  <si>
    <t>Тимашкова Лилия</t>
  </si>
  <si>
    <t>минск</t>
  </si>
  <si>
    <t>Пинск</t>
  </si>
  <si>
    <t>д. Житомля</t>
  </si>
  <si>
    <t>Витебск</t>
  </si>
  <si>
    <t>Minskrun</t>
  </si>
  <si>
    <t>BeRunner</t>
  </si>
  <si>
    <t>виктория</t>
  </si>
  <si>
    <t>Tristyle</t>
  </si>
  <si>
    <t>Berunner</t>
  </si>
  <si>
    <t>Крылья Ангелов</t>
  </si>
  <si>
    <t>РЕГИОН</t>
  </si>
  <si>
    <t>Прикота Андрей</t>
  </si>
  <si>
    <t>Желток Тадеуш</t>
  </si>
  <si>
    <t>Маковец Игорь</t>
  </si>
  <si>
    <t>Жодино</t>
  </si>
  <si>
    <t>Цухло Елена</t>
  </si>
  <si>
    <t>Мафиеня Оксана</t>
  </si>
  <si>
    <t>Колодко Леонид</t>
  </si>
  <si>
    <t>Шинкаров Иван</t>
  </si>
  <si>
    <t>Be runner</t>
  </si>
  <si>
    <t>Рисик Евгений</t>
  </si>
  <si>
    <t>Шмарловский Олег</t>
  </si>
  <si>
    <t>Лида</t>
  </si>
  <si>
    <t>Турин Николай</t>
  </si>
  <si>
    <t>Болсун Виктор</t>
  </si>
  <si>
    <t>Чечерск</t>
  </si>
  <si>
    <t>Синица Кирилл</t>
  </si>
  <si>
    <t>Моисеева Елена</t>
  </si>
  <si>
    <t>Демьянов Владимир</t>
  </si>
  <si>
    <t>Яцук Андрей</t>
  </si>
  <si>
    <t>Суховерхая Татьяна</t>
  </si>
  <si>
    <t>Юсковец Елена</t>
  </si>
  <si>
    <t>Башаримов Владислав</t>
  </si>
  <si>
    <t>время</t>
  </si>
  <si>
    <t>м30-39</t>
  </si>
  <si>
    <t>м19-29</t>
  </si>
  <si>
    <t>м18-</t>
  </si>
  <si>
    <t>м40-49</t>
  </si>
  <si>
    <t>ж40-49</t>
  </si>
  <si>
    <t>ж18-</t>
  </si>
  <si>
    <t>ж30-39</t>
  </si>
  <si>
    <t>м50-59</t>
  </si>
  <si>
    <t>ж19-29</t>
  </si>
  <si>
    <t>ж50-59</t>
  </si>
  <si>
    <t>м70+</t>
  </si>
  <si>
    <t>ж60-69</t>
  </si>
  <si>
    <t>ж70+</t>
  </si>
  <si>
    <t>м60-69</t>
  </si>
  <si>
    <t>DNF</t>
  </si>
  <si>
    <t>место в гр.</t>
  </si>
  <si>
    <t>Вашков Андрей</t>
  </si>
  <si>
    <t>Геолог-БГУ</t>
  </si>
  <si>
    <t>Малофеев Филипп</t>
  </si>
  <si>
    <t>герасименко эдуард</t>
  </si>
  <si>
    <t>Кошелева Светлана</t>
  </si>
  <si>
    <t>Воронин Александр</t>
  </si>
  <si>
    <t>Минский р-н</t>
  </si>
  <si>
    <t>Липницкая Виктория</t>
  </si>
  <si>
    <t>Дакуко</t>
  </si>
  <si>
    <t>Василевская Екатерина</t>
  </si>
  <si>
    <t>Донбекбаев Серик</t>
  </si>
  <si>
    <t>-</t>
  </si>
  <si>
    <t>Актюбинск</t>
  </si>
  <si>
    <t>Говзич Евгений</t>
  </si>
  <si>
    <t>Гаврильчик Михаил</t>
  </si>
  <si>
    <t>Володченко Николай</t>
  </si>
  <si>
    <t>Жидович Вадим</t>
  </si>
  <si>
    <t>Run4fun</t>
  </si>
  <si>
    <t>Ермак Алексей</t>
  </si>
  <si>
    <t>Круталевич Валентин</t>
  </si>
  <si>
    <t>"Виктория"</t>
  </si>
  <si>
    <t>Минская обл. пос. Озерный</t>
  </si>
  <si>
    <t>Волков Николай</t>
  </si>
  <si>
    <t>Мейлах Сергей</t>
  </si>
  <si>
    <t>регион</t>
  </si>
  <si>
    <t>Лупандин Александр</t>
  </si>
  <si>
    <t>ПЕТРОВСКИЙ АЛЕКСАНДР</t>
  </si>
  <si>
    <t>МИНСК</t>
  </si>
  <si>
    <t>Гридюшко Сергей</t>
  </si>
  <si>
    <t>Корожан Наталья</t>
  </si>
  <si>
    <t>Рябушев Виктор</t>
  </si>
  <si>
    <t>Кошеленко Олег</t>
  </si>
  <si>
    <t>Смелова Наталья</t>
  </si>
  <si>
    <t>Янушев Олег</t>
  </si>
  <si>
    <t>гидлевский дмитрий</t>
  </si>
  <si>
    <t>Казарин Дмитрий</t>
  </si>
  <si>
    <t>MinskRun</t>
  </si>
  <si>
    <t>BisonRace</t>
  </si>
  <si>
    <t>Копать Сергей</t>
  </si>
  <si>
    <t>NikeRunClub</t>
  </si>
  <si>
    <t>Жигунова Светлана</t>
  </si>
  <si>
    <t>Казачёнок Павел</t>
  </si>
  <si>
    <t>YOUCANRUN</t>
  </si>
  <si>
    <t>Замосточье</t>
  </si>
  <si>
    <t>Сивый Евгений</t>
  </si>
  <si>
    <t>Viktoria</t>
  </si>
  <si>
    <t>Фёдоров Павел</t>
  </si>
  <si>
    <t>Антоник Дмитрий</t>
  </si>
  <si>
    <t>Косяков Алексей</t>
  </si>
  <si>
    <t>Бондарович Ирина</t>
  </si>
  <si>
    <t>Стотик Сергей</t>
  </si>
  <si>
    <t>Федорович Николай</t>
  </si>
  <si>
    <t>Кулик Татьяна</t>
  </si>
  <si>
    <t>морозов александр</t>
  </si>
  <si>
    <t>Золотухо Андрей</t>
  </si>
  <si>
    <t>Иванцова Александра</t>
  </si>
  <si>
    <t>торманов денис</t>
  </si>
  <si>
    <t>жлобин</t>
  </si>
  <si>
    <t>Дробушевич Женечка</t>
  </si>
  <si>
    <t>Омельчук Артём</t>
  </si>
  <si>
    <t>Сильванович Валерия</t>
  </si>
  <si>
    <t>Воронов Виталий</t>
  </si>
  <si>
    <t>Семашко Артем</t>
  </si>
  <si>
    <t>Бельмач Артём</t>
  </si>
  <si>
    <t>Миньковский Давид</t>
  </si>
  <si>
    <t>Нигай Галина</t>
  </si>
  <si>
    <t>пос. Правдинский</t>
  </si>
  <si>
    <t>Кругленя Александр</t>
  </si>
  <si>
    <t>Аматар / BeRunner</t>
  </si>
  <si>
    <t>Рябцев Владимир</t>
  </si>
  <si>
    <t>Тюев Даниил</t>
  </si>
  <si>
    <t>Смолко Англелина</t>
  </si>
  <si>
    <t>Nike+</t>
  </si>
  <si>
    <t>Венис Артур</t>
  </si>
  <si>
    <t>Нежельский Виктор</t>
  </si>
  <si>
    <t>Ерошкевич Денис</t>
  </si>
  <si>
    <t>Буряк Антон</t>
  </si>
  <si>
    <t>Быков Александр</t>
  </si>
  <si>
    <t>мядель</t>
  </si>
  <si>
    <t>Загорский Никита</t>
  </si>
  <si>
    <t>Кушнир Вадим</t>
  </si>
  <si>
    <t>Мамайко Александр</t>
  </si>
  <si>
    <t>Навицкий Игорь</t>
  </si>
  <si>
    <t>Городище</t>
  </si>
  <si>
    <t>Котиков Павел</t>
  </si>
  <si>
    <t>Чащихина Юлия</t>
  </si>
  <si>
    <t>Минский район</t>
  </si>
  <si>
    <t>Чирица Владимир</t>
  </si>
  <si>
    <t>Шапошников Денис</t>
  </si>
  <si>
    <t>Кожеко Анатолий</t>
  </si>
  <si>
    <t>Терещенко Рита</t>
  </si>
  <si>
    <t>Кучмель Юра</t>
  </si>
  <si>
    <t>Никифоров Геннадий</t>
  </si>
  <si>
    <t>Архангельск</t>
  </si>
  <si>
    <t>данильченко наталья</t>
  </si>
  <si>
    <t>хомич борис</t>
  </si>
  <si>
    <t>Ильяев Валентин</t>
  </si>
  <si>
    <t>Youcan</t>
  </si>
  <si>
    <t>Тончинский Владимир</t>
  </si>
  <si>
    <t>Youcanrun</t>
  </si>
  <si>
    <t>Ризиков Владимир</t>
  </si>
  <si>
    <t>Ивинец</t>
  </si>
  <si>
    <t>Иванько Александра</t>
  </si>
  <si>
    <t>Слобода</t>
  </si>
  <si>
    <t>Козак Илья</t>
  </si>
  <si>
    <t>Коломыс Василий</t>
  </si>
  <si>
    <t>Королёв Евгений</t>
  </si>
  <si>
    <t>Скращук Мария</t>
  </si>
  <si>
    <t>Турок Наталья</t>
  </si>
  <si>
    <t>Коваль Нина</t>
  </si>
  <si>
    <t>Герасимук Дмитрий</t>
  </si>
  <si>
    <t>Хао Чжэньчжу</t>
  </si>
  <si>
    <t>Китай</t>
  </si>
  <si>
    <t>Nike+ Run Club</t>
  </si>
  <si>
    <t>Севрук Валентин</t>
  </si>
  <si>
    <t>Коваленко Андрей</t>
  </si>
  <si>
    <t>Бабарикин Анатолий</t>
  </si>
  <si>
    <t>ОО БФЛ Г</t>
  </si>
  <si>
    <t>Долбик игорь</t>
  </si>
  <si>
    <t>Левкович Анатолий</t>
  </si>
  <si>
    <t>Пупкевич Ольга</t>
  </si>
  <si>
    <t>Агеева Людмила</t>
  </si>
  <si>
    <t>Купреев Алексей</t>
  </si>
  <si>
    <t>YOUCAN</t>
  </si>
  <si>
    <t>Панасюк Валерий</t>
  </si>
  <si>
    <t>Оец Евгений</t>
  </si>
  <si>
    <t xml:space="preserve">Мухавец  </t>
  </si>
  <si>
    <t>Пехота Валентина</t>
  </si>
  <si>
    <t>Карелин Андрей</t>
  </si>
  <si>
    <t>Череповец</t>
  </si>
  <si>
    <t>Челядинский Денис</t>
  </si>
  <si>
    <t>Молчан Игорь</t>
  </si>
  <si>
    <t>Мелешко Тимофей</t>
  </si>
  <si>
    <t>Пересова Александра</t>
  </si>
  <si>
    <t>Северина Ольга</t>
  </si>
  <si>
    <t>Римашевский Александр</t>
  </si>
  <si>
    <t>Гатово</t>
  </si>
  <si>
    <t>Левкевич Дмитрий</t>
  </si>
  <si>
    <t>Бекиш Вера</t>
  </si>
  <si>
    <t xml:space="preserve">Хатуницкий Женя </t>
  </si>
  <si>
    <t>Матусевич Роман</t>
  </si>
  <si>
    <t>Мохань Александр</t>
  </si>
  <si>
    <t>Журавлёв Владимир</t>
  </si>
  <si>
    <t>Followminsk</t>
  </si>
  <si>
    <t>Знак Максим</t>
  </si>
  <si>
    <t>Капустин Виктор</t>
  </si>
  <si>
    <t>Рачко Дмитрий</t>
  </si>
  <si>
    <t>Рачко Евгений</t>
  </si>
  <si>
    <t>Сальников Вячеслав</t>
  </si>
  <si>
    <t>Выговский Иван</t>
  </si>
  <si>
    <t>Лапуть Андрей</t>
  </si>
  <si>
    <t>Селиванов Александр</t>
  </si>
  <si>
    <t>М.Горка</t>
  </si>
  <si>
    <t>Холопук Сергей</t>
  </si>
  <si>
    <t>Ивенец</t>
  </si>
  <si>
    <t>Дата рожд.</t>
  </si>
  <si>
    <t>6.11.1989</t>
  </si>
  <si>
    <t>4.9.1934</t>
  </si>
  <si>
    <t>26.12.1941</t>
  </si>
  <si>
    <t>14.10.1946</t>
  </si>
  <si>
    <t>9.7.1964</t>
  </si>
  <si>
    <t>4.8.1960</t>
  </si>
  <si>
    <t>2.9.1983</t>
  </si>
  <si>
    <t>29.3.1988</t>
  </si>
  <si>
    <t>23.6.1956</t>
  </si>
  <si>
    <t>20.3.1991</t>
  </si>
  <si>
    <t>13.5.1954</t>
  </si>
  <si>
    <t>14.10.1971</t>
  </si>
  <si>
    <t>16.8.1977</t>
  </si>
  <si>
    <t>4.5.1951</t>
  </si>
  <si>
    <t>4.12.1980</t>
  </si>
  <si>
    <t>22.5.1963</t>
  </si>
  <si>
    <t>9.8.1990</t>
  </si>
  <si>
    <t>1.4.1964</t>
  </si>
  <si>
    <t>3.3.1972</t>
  </si>
  <si>
    <t>20.10.1958</t>
  </si>
  <si>
    <t>25.9.1970</t>
  </si>
  <si>
    <t>13.9.1983</t>
  </si>
  <si>
    <t>29.6.1988</t>
  </si>
  <si>
    <t>12.1.1967</t>
  </si>
  <si>
    <t>19.4.1950</t>
  </si>
  <si>
    <t>4.2.1963</t>
  </si>
  <si>
    <t>1.9.1996</t>
  </si>
  <si>
    <t>29.7.1997</t>
  </si>
  <si>
    <t>18.9.1996</t>
  </si>
  <si>
    <t>20.1.1957</t>
  </si>
  <si>
    <t>15.12.1994</t>
  </si>
  <si>
    <t>6.5.1996</t>
  </si>
  <si>
    <t>6.7.1977</t>
  </si>
  <si>
    <t>31.10.1978</t>
  </si>
  <si>
    <t>8.12.1987</t>
  </si>
  <si>
    <t>18.7.1970</t>
  </si>
  <si>
    <t>3.6.1989</t>
  </si>
  <si>
    <t>9.8.1982</t>
  </si>
  <si>
    <t>5.10.1959</t>
  </si>
  <si>
    <t>18.12.1979</t>
  </si>
  <si>
    <t>1.5.1964</t>
  </si>
  <si>
    <t>18.4.1996</t>
  </si>
  <si>
    <t>16.11.1994</t>
  </si>
  <si>
    <t>19.6.1998</t>
  </si>
  <si>
    <t>27.10.1983</t>
  </si>
  <si>
    <t>17.12.1939</t>
  </si>
  <si>
    <t>3.10.1965</t>
  </si>
  <si>
    <t>2.2.2002</t>
  </si>
  <si>
    <t>15.9.1990</t>
  </si>
  <si>
    <t>4.1.1994</t>
  </si>
  <si>
    <t>5.9.1984</t>
  </si>
  <si>
    <t>4.8.1968</t>
  </si>
  <si>
    <t>12.5.1955</t>
  </si>
  <si>
    <t>4.9.1981</t>
  </si>
  <si>
    <t>6.10.1985</t>
  </si>
  <si>
    <t>28.9.1969</t>
  </si>
  <si>
    <t>24.12.1990</t>
  </si>
  <si>
    <t>11.4.1969</t>
  </si>
  <si>
    <t>3.4.1965</t>
  </si>
  <si>
    <t>26.4.1967</t>
  </si>
  <si>
    <t>9.9.1997</t>
  </si>
  <si>
    <t>27.2.1989</t>
  </si>
  <si>
    <t>24.2.1994</t>
  </si>
  <si>
    <t>27.12.1992</t>
  </si>
  <si>
    <t>30.3.1986</t>
  </si>
  <si>
    <t>16.11.1998</t>
  </si>
  <si>
    <t>14.9.1997</t>
  </si>
  <si>
    <t>3.1.1955</t>
  </si>
  <si>
    <t>20.4.1959</t>
  </si>
  <si>
    <t>29.7.1989</t>
  </si>
  <si>
    <t>22.4.1957</t>
  </si>
  <si>
    <t>7.9.1954</t>
  </si>
  <si>
    <t>31.1.1995</t>
  </si>
  <si>
    <t>8.11.1995</t>
  </si>
  <si>
    <t>20.3.1986</t>
  </si>
  <si>
    <t>9.7.1991</t>
  </si>
  <si>
    <t>17.7.1991</t>
  </si>
  <si>
    <t>10.9.1986</t>
  </si>
  <si>
    <t>30.1.1987</t>
  </si>
  <si>
    <t>16.5.1964</t>
  </si>
  <si>
    <t>26.8.1986</t>
  </si>
  <si>
    <t>2.4.1983</t>
  </si>
  <si>
    <t>11.7.1952</t>
  </si>
  <si>
    <t>10.10.1991</t>
  </si>
  <si>
    <t>26.3.1996</t>
  </si>
  <si>
    <t>3.7.1998</t>
  </si>
  <si>
    <t>8.4.1996</t>
  </si>
  <si>
    <t>10.10.1996</t>
  </si>
  <si>
    <t>10.5.1964</t>
  </si>
  <si>
    <t>19.1.1989</t>
  </si>
  <si>
    <t>31.7.1977</t>
  </si>
  <si>
    <t>1.1.1960</t>
  </si>
  <si>
    <t>8.4.1994</t>
  </si>
  <si>
    <t>26.5.1966</t>
  </si>
  <si>
    <t>17.11.2006</t>
  </si>
  <si>
    <t>12.1.1983</t>
  </si>
  <si>
    <t>26.3.1966</t>
  </si>
  <si>
    <t>18.9.1959</t>
  </si>
  <si>
    <t>23.1.1990</t>
  </si>
  <si>
    <t>7.9.2009</t>
  </si>
  <si>
    <t>6.4.2016</t>
  </si>
  <si>
    <t>30.8.1987</t>
  </si>
  <si>
    <t>21.1.1966</t>
  </si>
  <si>
    <t>10.6.1974</t>
  </si>
  <si>
    <t>6.7.1983</t>
  </si>
  <si>
    <t>30.1.1991</t>
  </si>
  <si>
    <t>28.12.1987</t>
  </si>
  <si>
    <t>2.10.1992</t>
  </si>
  <si>
    <t>27.2.1996</t>
  </si>
  <si>
    <t>27.12.1987</t>
  </si>
  <si>
    <t>12.12.1987</t>
  </si>
  <si>
    <t>30.3.1990</t>
  </si>
  <si>
    <t>15.7.1997</t>
  </si>
  <si>
    <t>5.4.1989</t>
  </si>
  <si>
    <t>22.12.1981</t>
  </si>
  <si>
    <t>18.4.1986</t>
  </si>
  <si>
    <t>29.6.1984</t>
  </si>
  <si>
    <t>25.7.1966</t>
  </si>
  <si>
    <t>13.11.1976</t>
  </si>
  <si>
    <t>14.9.1989</t>
  </si>
  <si>
    <t>17.12.1970</t>
  </si>
  <si>
    <t>5.6.1985</t>
  </si>
  <si>
    <t>2.5.1995</t>
  </si>
  <si>
    <t>26.6.1996</t>
  </si>
  <si>
    <t>11.9.1995</t>
  </si>
  <si>
    <t>30.1.1990</t>
  </si>
  <si>
    <t>9.7.1986</t>
  </si>
  <si>
    <t>7.6.1986</t>
  </si>
  <si>
    <t>2.12.1978</t>
  </si>
  <si>
    <t>21.2.1950</t>
  </si>
  <si>
    <t>6.2.1993</t>
  </si>
  <si>
    <t>24.2.1988</t>
  </si>
  <si>
    <t>23.5.1988</t>
  </si>
  <si>
    <t>16.11.1986</t>
  </si>
  <si>
    <t>11.1.1990</t>
  </si>
  <si>
    <t>22.6.1999</t>
  </si>
  <si>
    <t>29.8.1987</t>
  </si>
  <si>
    <t>1.1.1966</t>
  </si>
  <si>
    <t>25.9.1980</t>
  </si>
  <si>
    <t>13.11.1952</t>
  </si>
  <si>
    <t>14.10.1961</t>
  </si>
  <si>
    <t>29.10.1985</t>
  </si>
  <si>
    <t>27.2.1973</t>
  </si>
  <si>
    <t>17.5.1981</t>
  </si>
  <si>
    <t>18.6.1991</t>
  </si>
  <si>
    <t>11.1.1971</t>
  </si>
  <si>
    <t>5.5.1996</t>
  </si>
  <si>
    <t>15.2.1952</t>
  </si>
  <si>
    <t>26.11.1953</t>
  </si>
  <si>
    <t>14.4.1958</t>
  </si>
  <si>
    <t>27.1.1993</t>
  </si>
  <si>
    <t>19.4.1984</t>
  </si>
  <si>
    <t>8.3.1984</t>
  </si>
  <si>
    <t>26.1.2001</t>
  </si>
  <si>
    <t>4.6.1977</t>
  </si>
  <si>
    <t>1.2.2002</t>
  </si>
  <si>
    <t>3.7.1986</t>
  </si>
  <si>
    <t>9.2.1990</t>
  </si>
  <si>
    <t>11.1.1987</t>
  </si>
  <si>
    <t>17.7.1981</t>
  </si>
  <si>
    <t>16.7.1988</t>
  </si>
  <si>
    <t>9.11.1995</t>
  </si>
  <si>
    <t>11.11.1956</t>
  </si>
  <si>
    <t>23.12.1946</t>
  </si>
  <si>
    <t>4.2.1984</t>
  </si>
  <si>
    <t>4.12.1978</t>
  </si>
  <si>
    <t>27.1.1976</t>
  </si>
  <si>
    <t>26.4.1984</t>
  </si>
  <si>
    <t>13.5.1994</t>
  </si>
  <si>
    <t>28.1.1987</t>
  </si>
  <si>
    <t>28.5.1981</t>
  </si>
  <si>
    <t>10.4.1983</t>
  </si>
  <si>
    <t>5.6.1971</t>
  </si>
  <si>
    <t>27.6.1955</t>
  </si>
  <si>
    <t>11.9.1982</t>
  </si>
  <si>
    <t>коляска</t>
  </si>
  <si>
    <t>№ п/п</t>
  </si>
  <si>
    <t>М70+</t>
  </si>
  <si>
    <t>М60-69</t>
  </si>
  <si>
    <t>М50-59</t>
  </si>
  <si>
    <t>М40-49</t>
  </si>
  <si>
    <t>М30-39</t>
  </si>
  <si>
    <t>М19-29</t>
  </si>
  <si>
    <t>М18-</t>
  </si>
  <si>
    <t>Ж70+</t>
  </si>
  <si>
    <t>Ж60-69</t>
  </si>
  <si>
    <t>Ж50-59</t>
  </si>
  <si>
    <t>Ж40-49</t>
  </si>
  <si>
    <t>Ж30-39</t>
  </si>
  <si>
    <t>Ж19-20</t>
  </si>
  <si>
    <t>Сморгонь</t>
  </si>
  <si>
    <t>Романовская Виктория</t>
  </si>
  <si>
    <t>20 марта 2016 г. Минск</t>
  </si>
  <si>
    <t>ИТОГОВЫЙ ПРОТОКОЛ</t>
  </si>
  <si>
    <t>л/а  пробега "Всей семьей за весной"</t>
  </si>
  <si>
    <t>пол</t>
  </si>
  <si>
    <t>Муха Андрей</t>
  </si>
  <si>
    <t>13.2.1993</t>
  </si>
  <si>
    <t>м</t>
  </si>
  <si>
    <t>Селех Николай</t>
  </si>
  <si>
    <t>19.12.1994</t>
  </si>
  <si>
    <t>БГУИР</t>
  </si>
  <si>
    <t>Зайцев Петр</t>
  </si>
  <si>
    <t>13.10.1999</t>
  </si>
  <si>
    <t>Кривальцевич Владислав</t>
  </si>
  <si>
    <t>10.1.2001</t>
  </si>
  <si>
    <t>минский р-н</t>
  </si>
  <si>
    <t>Гасанов Руслан</t>
  </si>
  <si>
    <t>18.9.2001</t>
  </si>
  <si>
    <t>Прокопович Богдан</t>
  </si>
  <si>
    <t>13.4.2001</t>
  </si>
  <si>
    <t>Виктрия</t>
  </si>
  <si>
    <t>Гнедчик Мария</t>
  </si>
  <si>
    <t>23.3.2004</t>
  </si>
  <si>
    <t>ж</t>
  </si>
  <si>
    <t>Карпушин Алексей</t>
  </si>
  <si>
    <t>12.2.2004</t>
  </si>
  <si>
    <t>Сецко Пётр</t>
  </si>
  <si>
    <t>7.1.1986</t>
  </si>
  <si>
    <t>Гнедчик Аким</t>
  </si>
  <si>
    <t>21.9.2008</t>
  </si>
  <si>
    <t>Кудин Евгений</t>
  </si>
  <si>
    <t>19.3.2005</t>
  </si>
  <si>
    <t>морозов глеб</t>
  </si>
  <si>
    <t>16.3.2004</t>
  </si>
  <si>
    <t>Марчук Егор</t>
  </si>
  <si>
    <t>27.9.2006</t>
  </si>
  <si>
    <t>Марчук Ирина</t>
  </si>
  <si>
    <t>22.8.2008</t>
  </si>
  <si>
    <t>Музыкантова Мария</t>
  </si>
  <si>
    <t>11.12.1990</t>
  </si>
  <si>
    <t>Коваленко Дарья</t>
  </si>
  <si>
    <t>6.9.2001</t>
  </si>
  <si>
    <t>Атлет</t>
  </si>
  <si>
    <t>Черняк Тимофей</t>
  </si>
  <si>
    <t>17.9.2004</t>
  </si>
  <si>
    <t>Полунина Эльвира</t>
  </si>
  <si>
    <t>1.12.2005</t>
  </si>
  <si>
    <t>СШ 169</t>
  </si>
  <si>
    <t>Воронин Даниил</t>
  </si>
  <si>
    <t>15.2.2005</t>
  </si>
  <si>
    <t>Тимошек Александр</t>
  </si>
  <si>
    <t>18.7.1983</t>
  </si>
  <si>
    <t>Тимошек Маргарита</t>
  </si>
  <si>
    <t>8.12.2010</t>
  </si>
  <si>
    <t>Ситник Евгений</t>
  </si>
  <si>
    <t>26.1.2004</t>
  </si>
  <si>
    <t>Никитина Полина</t>
  </si>
  <si>
    <t>3.9.2004</t>
  </si>
  <si>
    <t xml:space="preserve">Казека Матвей </t>
  </si>
  <si>
    <t>19.6.2004</t>
  </si>
  <si>
    <t>Мартончик Никита</t>
  </si>
  <si>
    <t>28.4.2008</t>
  </si>
  <si>
    <t>Терещенко Валерий</t>
  </si>
  <si>
    <t>15.9.2005</t>
  </si>
  <si>
    <t>Алисенок Влад</t>
  </si>
  <si>
    <t>31.7.2004</t>
  </si>
  <si>
    <t>Красёва Татьяна</t>
  </si>
  <si>
    <t>9.10.1990</t>
  </si>
  <si>
    <t>Солонко Татьяна</t>
  </si>
  <si>
    <t>31.7.1998</t>
  </si>
  <si>
    <t>Чепуль Анастасия</t>
  </si>
  <si>
    <t>28.8.1995</t>
  </si>
  <si>
    <t>Мартончик Матвей</t>
  </si>
  <si>
    <t>2.8.2005</t>
  </si>
  <si>
    <t>Тимашков Семен</t>
  </si>
  <si>
    <t>10.5.2004</t>
  </si>
  <si>
    <t>Корожан Алена</t>
  </si>
  <si>
    <t>8.6.2003</t>
  </si>
  <si>
    <t>Шкляревский Николай</t>
  </si>
  <si>
    <t>24.3.1952</t>
  </si>
  <si>
    <t>Гусельников Никита</t>
  </si>
  <si>
    <t>30.5.2009</t>
  </si>
  <si>
    <t>Ермак Вячеслав</t>
  </si>
  <si>
    <t>31.12.2009</t>
  </si>
  <si>
    <t>Ермак Максим</t>
  </si>
  <si>
    <t>18.10.2008</t>
  </si>
  <si>
    <t>Знак Алесь</t>
  </si>
  <si>
    <t>20.12.2007</t>
  </si>
  <si>
    <t>Знак Надежда</t>
  </si>
  <si>
    <t>27.10.1981</t>
  </si>
  <si>
    <t>Шапошникова Амелия</t>
  </si>
  <si>
    <t>12.10.2010</t>
  </si>
  <si>
    <t>Шапошникова Юлия</t>
  </si>
  <si>
    <t>31.10.1986</t>
  </si>
  <si>
    <t>Гнедчик Клим</t>
  </si>
  <si>
    <t>4.8.2012</t>
  </si>
  <si>
    <t>Гнедчик Оксана</t>
  </si>
  <si>
    <t>7.2.1973</t>
  </si>
  <si>
    <t>Шавкун Анна</t>
  </si>
  <si>
    <t>30.11.2004</t>
  </si>
  <si>
    <t>Зазулинская Ольга</t>
  </si>
  <si>
    <t>27.8.1946</t>
  </si>
  <si>
    <t>Тимошек Ольга</t>
  </si>
  <si>
    <t>25.3.1983</t>
  </si>
  <si>
    <t>Богдановская-Иванцова Евгения</t>
  </si>
  <si>
    <t>Ионова Мария</t>
  </si>
  <si>
    <t>11.11.2004</t>
  </si>
  <si>
    <t>Злобина Карина</t>
  </si>
  <si>
    <t>4.8.2004</t>
  </si>
  <si>
    <t>Ханоненко Валерия</t>
  </si>
  <si>
    <t>22.7.2005</t>
  </si>
  <si>
    <t>Кондухович Валентина</t>
  </si>
  <si>
    <t>28.4.1937</t>
  </si>
  <si>
    <t>Молчан Артем</t>
  </si>
  <si>
    <t>10.10.2012</t>
  </si>
  <si>
    <t>Цедрик Марина</t>
  </si>
  <si>
    <t>14.3.1978</t>
  </si>
  <si>
    <t>12 км абсолют</t>
  </si>
</sst>
</file>

<file path=xl/styles.xml><?xml version="1.0" encoding="utf-8"?>
<styleSheet xmlns="http://schemas.openxmlformats.org/spreadsheetml/2006/main">
  <numFmts count="1">
    <numFmt numFmtId="164" formatCode="[$-F400]h:mm:ss\ AM/PM"/>
  </numFmts>
  <fonts count="10"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sz val="11"/>
      <color theme="0" tint="-0.249977111117893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  <font>
      <b/>
      <sz val="11"/>
      <name val="Calibri"/>
      <family val="2"/>
      <charset val="204"/>
    </font>
    <font>
      <sz val="1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1" xfId="0" applyFont="1" applyFill="1" applyBorder="1" applyAlignment="1">
      <alignment horizontal="center"/>
    </xf>
    <xf numFmtId="0" fontId="0" fillId="0" borderId="0" xfId="0" applyAlignment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Fill="1" applyBorder="1" applyAlignment="1">
      <alignment horizontal="center"/>
    </xf>
    <xf numFmtId="0" fontId="0" fillId="0" borderId="1" xfId="0" applyBorder="1" applyAlignment="1">
      <alignment wrapText="1"/>
    </xf>
    <xf numFmtId="164" fontId="2" fillId="2" borderId="1" xfId="0" applyNumberFormat="1" applyFont="1" applyFill="1" applyBorder="1"/>
    <xf numFmtId="21" fontId="3" fillId="2" borderId="1" xfId="0" applyNumberFormat="1" applyFont="1" applyFill="1" applyBorder="1" applyAlignment="1">
      <alignment horizontal="center"/>
    </xf>
    <xf numFmtId="0" fontId="2" fillId="2" borderId="0" xfId="0" applyFont="1" applyFill="1"/>
    <xf numFmtId="0" fontId="4" fillId="0" borderId="1" xfId="0" applyFont="1" applyBorder="1" applyAlignment="1">
      <alignment wrapText="1"/>
    </xf>
    <xf numFmtId="0" fontId="0" fillId="0" borderId="0" xfId="0" applyBorder="1"/>
    <xf numFmtId="0" fontId="0" fillId="0" borderId="1" xfId="0" applyFill="1" applyBorder="1" applyAlignment="1"/>
    <xf numFmtId="0" fontId="2" fillId="2" borderId="1" xfId="0" applyFont="1" applyFill="1" applyBorder="1"/>
    <xf numFmtId="0" fontId="1" fillId="0" borderId="1" xfId="0" applyFont="1" applyFill="1" applyBorder="1" applyAlignment="1"/>
    <xf numFmtId="0" fontId="0" fillId="0" borderId="0" xfId="0" applyBorder="1" applyAlignment="1">
      <alignment horizontal="center"/>
    </xf>
    <xf numFmtId="0" fontId="4" fillId="0" borderId="0" xfId="0" applyFont="1" applyBorder="1" applyAlignment="1">
      <alignment wrapText="1"/>
    </xf>
    <xf numFmtId="21" fontId="3" fillId="2" borderId="0" xfId="0" applyNumberFormat="1" applyFont="1" applyFill="1" applyBorder="1" applyAlignment="1">
      <alignment horizontal="center"/>
    </xf>
    <xf numFmtId="0" fontId="6" fillId="0" borderId="0" xfId="0" applyFont="1" applyAlignment="1"/>
    <xf numFmtId="0" fontId="6" fillId="0" borderId="1" xfId="0" applyFont="1" applyBorder="1" applyAlignment="1">
      <alignment horizontal="center"/>
    </xf>
    <xf numFmtId="0" fontId="6" fillId="0" borderId="1" xfId="0" applyFont="1" applyBorder="1"/>
    <xf numFmtId="0" fontId="8" fillId="0" borderId="1" xfId="0" applyFont="1" applyFill="1" applyBorder="1" applyAlignment="1">
      <alignment horizontal="center"/>
    </xf>
    <xf numFmtId="0" fontId="6" fillId="0" borderId="0" xfId="0" applyFont="1"/>
    <xf numFmtId="0" fontId="9" fillId="0" borderId="1" xfId="0" applyFont="1" applyFill="1" applyBorder="1" applyAlignment="1">
      <alignment horizontal="center"/>
    </xf>
    <xf numFmtId="20" fontId="0" fillId="0" borderId="1" xfId="0" applyNumberFormat="1" applyBorder="1"/>
    <xf numFmtId="0" fontId="8" fillId="0" borderId="0" xfId="0" applyFont="1" applyFill="1" applyBorder="1" applyAlignment="1">
      <alignment horizontal="center"/>
    </xf>
    <xf numFmtId="0" fontId="7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6" fillId="0" borderId="0" xfId="0" applyFont="1" applyAlignment="1"/>
    <xf numFmtId="0" fontId="5" fillId="0" borderId="3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7;&#1077;&#1088;&#1089;%20&#1076;&#1072;&#1085;&#1085;%2010%20&#1082;&#1084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клубы"/>
      <sheetName val="10 км"/>
      <sheetName val="протокол"/>
      <sheetName val="Лист3"/>
    </sheetNames>
    <sheetDataSet>
      <sheetData sheetId="0" refreshError="1"/>
      <sheetData sheetId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181"/>
  <sheetViews>
    <sheetView tabSelected="1" workbookViewId="0">
      <selection activeCell="B8" sqref="B8"/>
    </sheetView>
  </sheetViews>
  <sheetFormatPr defaultRowHeight="15"/>
  <cols>
    <col min="1" max="1" width="9.140625" style="4"/>
    <col min="2" max="2" width="25.5703125" bestFit="1" customWidth="1"/>
    <col min="3" max="4" width="11.7109375" style="4" customWidth="1"/>
    <col min="5" max="5" width="18.7109375" customWidth="1"/>
    <col min="6" max="6" width="18" style="2" customWidth="1"/>
    <col min="8" max="8" width="9.140625" style="10" hidden="1" customWidth="1"/>
    <col min="10" max="10" width="9.140625" style="4"/>
  </cols>
  <sheetData>
    <row r="1" spans="1:18">
      <c r="A1" s="28" t="s">
        <v>468</v>
      </c>
      <c r="B1" s="29"/>
      <c r="C1" s="29"/>
      <c r="D1" s="29"/>
      <c r="E1" s="29"/>
      <c r="F1" s="29"/>
      <c r="G1" s="29"/>
      <c r="H1" s="29"/>
      <c r="I1" s="29"/>
      <c r="J1" s="29"/>
    </row>
    <row r="2" spans="1:18">
      <c r="A2" s="28" t="s">
        <v>469</v>
      </c>
      <c r="B2" s="29"/>
      <c r="C2" s="29"/>
      <c r="D2" s="29"/>
      <c r="E2" s="29"/>
      <c r="F2" s="29"/>
      <c r="G2" s="29"/>
      <c r="H2" s="29"/>
      <c r="I2" s="29"/>
      <c r="J2" s="29"/>
    </row>
    <row r="3" spans="1:18">
      <c r="A3" s="28" t="s">
        <v>467</v>
      </c>
      <c r="B3" s="29"/>
      <c r="C3" s="29"/>
      <c r="D3" s="29"/>
      <c r="E3" s="29"/>
      <c r="F3" s="29"/>
      <c r="G3" s="29"/>
      <c r="H3" s="29"/>
      <c r="I3" s="29"/>
      <c r="J3" s="29"/>
    </row>
    <row r="4" spans="1:18" ht="26.25">
      <c r="A4" s="27" t="s">
        <v>583</v>
      </c>
      <c r="B4" s="19"/>
      <c r="C4" s="19"/>
      <c r="D4" s="19"/>
      <c r="E4" s="19"/>
      <c r="F4" s="19"/>
      <c r="G4" s="19"/>
      <c r="H4" s="19"/>
      <c r="I4" s="19"/>
      <c r="J4" s="19"/>
    </row>
    <row r="5" spans="1:18">
      <c r="A5" s="1" t="s">
        <v>451</v>
      </c>
      <c r="B5" s="1" t="s">
        <v>0</v>
      </c>
      <c r="C5" s="1" t="s">
        <v>274</v>
      </c>
      <c r="D5" s="1" t="s">
        <v>1</v>
      </c>
      <c r="E5" s="1" t="s">
        <v>3</v>
      </c>
      <c r="F5" s="15" t="s">
        <v>22</v>
      </c>
      <c r="G5" s="15" t="s">
        <v>2</v>
      </c>
      <c r="H5" s="15" t="s">
        <v>102</v>
      </c>
      <c r="I5" s="15" t="s">
        <v>102</v>
      </c>
      <c r="J5" s="3" t="s">
        <v>118</v>
      </c>
    </row>
    <row r="6" spans="1:18">
      <c r="A6" s="3">
        <v>1</v>
      </c>
      <c r="B6" s="5" t="s">
        <v>23</v>
      </c>
      <c r="C6" s="3" t="s">
        <v>275</v>
      </c>
      <c r="D6" s="3">
        <v>1</v>
      </c>
      <c r="E6" s="11" t="s">
        <v>4</v>
      </c>
      <c r="F6" s="11" t="s">
        <v>7</v>
      </c>
      <c r="G6" s="5" t="s">
        <v>104</v>
      </c>
      <c r="H6" s="8" t="e">
        <f>IF(#REF!&lt;&gt;"",#REF!,200)</f>
        <v>#REF!</v>
      </c>
      <c r="I6" s="9">
        <v>2.8229166666666666E-2</v>
      </c>
      <c r="J6" s="3">
        <v>1</v>
      </c>
    </row>
    <row r="7" spans="1:18">
      <c r="A7" s="3">
        <v>2</v>
      </c>
      <c r="B7" s="5" t="s">
        <v>186</v>
      </c>
      <c r="C7" s="3" t="s">
        <v>296</v>
      </c>
      <c r="D7" s="3">
        <v>64</v>
      </c>
      <c r="E7" s="11" t="s">
        <v>187</v>
      </c>
      <c r="F7" s="11" t="s">
        <v>7</v>
      </c>
      <c r="G7" s="5" t="s">
        <v>103</v>
      </c>
      <c r="H7" s="8" t="e">
        <f>IF(#REF!&lt;&gt;"",#REF!,200)</f>
        <v>#REF!</v>
      </c>
      <c r="I7" s="9">
        <v>2.8530092592592593E-2</v>
      </c>
      <c r="J7" s="3">
        <v>1</v>
      </c>
    </row>
    <row r="8" spans="1:18">
      <c r="A8" s="3">
        <v>3</v>
      </c>
      <c r="B8" s="5" t="s">
        <v>61</v>
      </c>
      <c r="C8" s="3" t="s">
        <v>301</v>
      </c>
      <c r="D8" s="3">
        <v>72</v>
      </c>
      <c r="E8" s="11" t="s">
        <v>12</v>
      </c>
      <c r="F8" s="11" t="s">
        <v>16</v>
      </c>
      <c r="G8" s="5" t="s">
        <v>104</v>
      </c>
      <c r="H8" s="8" t="e">
        <f>IF(#REF!&lt;&gt;"",#REF!,200)</f>
        <v>#REF!</v>
      </c>
      <c r="I8" s="9">
        <v>2.8981481481481483E-2</v>
      </c>
      <c r="J8" s="3">
        <v>2</v>
      </c>
    </row>
    <row r="9" spans="1:18">
      <c r="A9" s="3">
        <v>4</v>
      </c>
      <c r="B9" s="5" t="s">
        <v>119</v>
      </c>
      <c r="C9" s="3" t="s">
        <v>339</v>
      </c>
      <c r="D9" s="3">
        <v>139</v>
      </c>
      <c r="E9" s="11" t="s">
        <v>120</v>
      </c>
      <c r="F9" s="11" t="s">
        <v>7</v>
      </c>
      <c r="G9" s="5" t="s">
        <v>103</v>
      </c>
      <c r="H9" s="8" t="e">
        <f>IF(#REF!&lt;&gt;"",#REF!,200)</f>
        <v>#REF!</v>
      </c>
      <c r="I9" s="9">
        <v>2.9212962962962965E-2</v>
      </c>
      <c r="J9" s="3">
        <v>2</v>
      </c>
    </row>
    <row r="10" spans="1:18" ht="16.5" customHeight="1">
      <c r="A10" s="3">
        <v>5</v>
      </c>
      <c r="B10" s="5" t="s">
        <v>193</v>
      </c>
      <c r="C10" s="3" t="s">
        <v>381</v>
      </c>
      <c r="D10" s="3">
        <v>205</v>
      </c>
      <c r="E10" s="11" t="s">
        <v>5</v>
      </c>
      <c r="F10" s="11" t="s">
        <v>15</v>
      </c>
      <c r="G10" s="5" t="s">
        <v>104</v>
      </c>
      <c r="H10" s="8" t="e">
        <f>IF(#REF!&lt;&gt;"",#REF!,200)</f>
        <v>#REF!</v>
      </c>
      <c r="I10" s="9">
        <v>3.0046296296296297E-2</v>
      </c>
      <c r="J10" s="3">
        <v>3</v>
      </c>
    </row>
    <row r="11" spans="1:18">
      <c r="A11" s="3">
        <v>6</v>
      </c>
      <c r="B11" s="5" t="s">
        <v>44</v>
      </c>
      <c r="C11" s="3" t="s">
        <v>305</v>
      </c>
      <c r="D11" s="3">
        <v>78</v>
      </c>
      <c r="E11" s="11" t="s">
        <v>79</v>
      </c>
      <c r="F11" s="11" t="s">
        <v>16</v>
      </c>
      <c r="G11" s="5" t="s">
        <v>104</v>
      </c>
      <c r="H11" s="8" t="e">
        <f>IF(#REF!&lt;&gt;"",#REF!,200)</f>
        <v>#REF!</v>
      </c>
      <c r="I11" s="9">
        <v>3.0115740740740738E-2</v>
      </c>
      <c r="J11" s="3">
        <v>4</v>
      </c>
      <c r="K11" s="12"/>
      <c r="L11" s="12"/>
      <c r="M11" s="12"/>
      <c r="N11" s="12"/>
      <c r="O11" s="12"/>
      <c r="P11" s="12"/>
      <c r="Q11" s="12"/>
      <c r="R11" s="12"/>
    </row>
    <row r="12" spans="1:18">
      <c r="A12" s="3">
        <v>7</v>
      </c>
      <c r="B12" s="5" t="s">
        <v>217</v>
      </c>
      <c r="C12" s="3" t="s">
        <v>334</v>
      </c>
      <c r="D12" s="3">
        <v>133</v>
      </c>
      <c r="E12" s="11" t="s">
        <v>218</v>
      </c>
      <c r="F12" s="11" t="s">
        <v>7</v>
      </c>
      <c r="G12" s="5" t="s">
        <v>106</v>
      </c>
      <c r="H12" s="5"/>
      <c r="I12" s="9">
        <v>3.0393518518518518E-2</v>
      </c>
      <c r="J12" s="3">
        <v>1</v>
      </c>
      <c r="K12" s="12"/>
      <c r="L12" s="12"/>
      <c r="M12" s="12"/>
      <c r="N12" s="12"/>
      <c r="O12" s="12"/>
      <c r="P12" s="12"/>
      <c r="Q12" s="12"/>
      <c r="R12" s="12"/>
    </row>
    <row r="13" spans="1:18" ht="15" customHeight="1">
      <c r="A13" s="3">
        <v>8</v>
      </c>
      <c r="B13" s="5" t="s">
        <v>50</v>
      </c>
      <c r="C13" s="3" t="s">
        <v>295</v>
      </c>
      <c r="D13" s="3">
        <v>63</v>
      </c>
      <c r="E13" s="11" t="s">
        <v>5</v>
      </c>
      <c r="F13" s="11" t="s">
        <v>7</v>
      </c>
      <c r="G13" s="5" t="s">
        <v>106</v>
      </c>
      <c r="H13" s="8" t="e">
        <f>IF(#REF!&lt;&gt;"",#REF!,200)</f>
        <v>#REF!</v>
      </c>
      <c r="I13" s="9">
        <v>3.0520833333333334E-2</v>
      </c>
      <c r="J13" s="3">
        <v>2</v>
      </c>
      <c r="K13" s="12"/>
      <c r="L13" s="16"/>
      <c r="M13" s="16"/>
      <c r="N13" s="17"/>
      <c r="O13" s="17"/>
      <c r="P13" s="12"/>
      <c r="Q13" s="12"/>
      <c r="R13" s="18"/>
    </row>
    <row r="14" spans="1:18">
      <c r="A14" s="3">
        <v>9</v>
      </c>
      <c r="B14" s="5" t="s">
        <v>200</v>
      </c>
      <c r="C14" s="3" t="s">
        <v>340</v>
      </c>
      <c r="D14" s="3">
        <v>140</v>
      </c>
      <c r="E14" s="11" t="s">
        <v>79</v>
      </c>
      <c r="F14" s="11" t="s">
        <v>16</v>
      </c>
      <c r="G14" s="5" t="s">
        <v>105</v>
      </c>
      <c r="H14" s="8" t="e">
        <f>IF(#REF!&lt;&gt;"",#REF!,200)</f>
        <v>#REF!</v>
      </c>
      <c r="I14" s="9">
        <v>3.0648148148148147E-2</v>
      </c>
      <c r="J14" s="3">
        <v>1</v>
      </c>
      <c r="K14" s="12"/>
      <c r="L14" s="12"/>
      <c r="M14" s="12"/>
      <c r="N14" s="12"/>
      <c r="O14" s="12"/>
      <c r="P14" s="12"/>
      <c r="Q14" s="12"/>
      <c r="R14" s="12"/>
    </row>
    <row r="15" spans="1:18">
      <c r="A15" s="3">
        <v>10</v>
      </c>
      <c r="B15" s="5" t="s">
        <v>121</v>
      </c>
      <c r="C15" s="3" t="s">
        <v>338</v>
      </c>
      <c r="D15" s="3">
        <v>138</v>
      </c>
      <c r="E15" s="11" t="s">
        <v>4</v>
      </c>
      <c r="F15" s="11" t="s">
        <v>7</v>
      </c>
      <c r="G15" s="5" t="s">
        <v>104</v>
      </c>
      <c r="H15" s="8" t="e">
        <f>IF(#REF!&lt;&gt;"",#REF!,200)</f>
        <v>#REF!</v>
      </c>
      <c r="I15" s="9">
        <v>3.0694444444444444E-2</v>
      </c>
      <c r="J15" s="3">
        <v>5</v>
      </c>
      <c r="K15" s="12"/>
      <c r="L15" s="12"/>
      <c r="M15" s="12"/>
      <c r="N15" s="12"/>
      <c r="O15" s="12"/>
      <c r="P15" s="12"/>
      <c r="Q15" s="12"/>
      <c r="R15" s="12"/>
    </row>
    <row r="16" spans="1:18">
      <c r="A16" s="3">
        <v>11</v>
      </c>
      <c r="B16" s="5" t="s">
        <v>81</v>
      </c>
      <c r="C16" s="3" t="s">
        <v>292</v>
      </c>
      <c r="D16" s="3">
        <v>59</v>
      </c>
      <c r="E16" s="11" t="s">
        <v>4</v>
      </c>
      <c r="F16" s="11" t="s">
        <v>220</v>
      </c>
      <c r="G16" s="5" t="s">
        <v>110</v>
      </c>
      <c r="H16" s="8" t="e">
        <f>IF(#REF!&lt;&gt;"",#REF!,200)</f>
        <v>#REF!</v>
      </c>
      <c r="I16" s="9">
        <v>3.0752314814814816E-2</v>
      </c>
      <c r="J16" s="3">
        <v>1</v>
      </c>
      <c r="K16" s="12"/>
      <c r="L16" s="12"/>
      <c r="M16" s="12"/>
      <c r="N16" s="12"/>
      <c r="O16" s="12"/>
      <c r="P16" s="12"/>
      <c r="Q16" s="12"/>
      <c r="R16" s="12"/>
    </row>
    <row r="17" spans="1:10">
      <c r="A17" s="3">
        <v>12</v>
      </c>
      <c r="B17" s="5" t="s">
        <v>261</v>
      </c>
      <c r="C17" s="6" t="s">
        <v>331</v>
      </c>
      <c r="D17" s="6">
        <v>129</v>
      </c>
      <c r="E17" s="7" t="s">
        <v>262</v>
      </c>
      <c r="F17" s="7" t="s">
        <v>21</v>
      </c>
      <c r="G17" s="5" t="s">
        <v>104</v>
      </c>
      <c r="H17" s="14"/>
      <c r="I17" s="9">
        <v>3.1053240740740742E-2</v>
      </c>
      <c r="J17" s="3">
        <v>6</v>
      </c>
    </row>
    <row r="18" spans="1:10">
      <c r="A18" s="3">
        <v>13</v>
      </c>
      <c r="B18" s="5" t="s">
        <v>199</v>
      </c>
      <c r="C18" s="3" t="s">
        <v>341</v>
      </c>
      <c r="D18" s="3">
        <v>141</v>
      </c>
      <c r="E18" s="11" t="s">
        <v>79</v>
      </c>
      <c r="F18" s="11" t="s">
        <v>16</v>
      </c>
      <c r="G18" s="5" t="s">
        <v>104</v>
      </c>
      <c r="H18" s="8" t="e">
        <f>IF(#REF!&lt;&gt;"",#REF!,200)</f>
        <v>#REF!</v>
      </c>
      <c r="I18" s="9">
        <v>3.1111111111111107E-2</v>
      </c>
      <c r="J18" s="3">
        <v>7</v>
      </c>
    </row>
    <row r="19" spans="1:10">
      <c r="A19" s="3">
        <v>14</v>
      </c>
      <c r="B19" s="5" t="s">
        <v>141</v>
      </c>
      <c r="C19" s="3" t="s">
        <v>344</v>
      </c>
      <c r="D19" s="3">
        <v>146</v>
      </c>
      <c r="E19" s="11" t="s">
        <v>74</v>
      </c>
      <c r="F19" s="11" t="s">
        <v>15</v>
      </c>
      <c r="G19" s="5" t="s">
        <v>104</v>
      </c>
      <c r="H19" s="8" t="e">
        <f>IF(#REF!&lt;&gt;"",#REF!,200)</f>
        <v>#REF!</v>
      </c>
      <c r="I19" s="9">
        <v>3.1469907407407412E-2</v>
      </c>
      <c r="J19" s="3">
        <v>8</v>
      </c>
    </row>
    <row r="20" spans="1:10">
      <c r="A20" s="3">
        <v>15</v>
      </c>
      <c r="B20" s="5" t="s">
        <v>259</v>
      </c>
      <c r="C20" s="6" t="s">
        <v>352</v>
      </c>
      <c r="D20" s="6">
        <v>160</v>
      </c>
      <c r="E20" s="7" t="s">
        <v>5</v>
      </c>
      <c r="F20" s="7" t="s">
        <v>7</v>
      </c>
      <c r="G20" s="5" t="s">
        <v>103</v>
      </c>
      <c r="H20" s="14"/>
      <c r="I20" s="9">
        <v>3.15625E-2</v>
      </c>
      <c r="J20" s="3">
        <v>3</v>
      </c>
    </row>
    <row r="21" spans="1:10">
      <c r="A21" s="3">
        <v>16</v>
      </c>
      <c r="B21" s="5" t="s">
        <v>249</v>
      </c>
      <c r="C21" s="6" t="s">
        <v>400</v>
      </c>
      <c r="D21" s="6">
        <v>231</v>
      </c>
      <c r="E21" s="7" t="s">
        <v>5</v>
      </c>
      <c r="F21" s="7" t="s">
        <v>69</v>
      </c>
      <c r="G21" s="5" t="s">
        <v>104</v>
      </c>
      <c r="H21" s="8" t="e">
        <f>IF(#REF!&lt;&gt;"",#REF!,200)</f>
        <v>#REF!</v>
      </c>
      <c r="I21" s="9">
        <v>3.1585648148148147E-2</v>
      </c>
      <c r="J21" s="3">
        <v>9</v>
      </c>
    </row>
    <row r="22" spans="1:10">
      <c r="A22" s="3">
        <v>17</v>
      </c>
      <c r="B22" s="5" t="s">
        <v>214</v>
      </c>
      <c r="C22" s="3" t="s">
        <v>356</v>
      </c>
      <c r="D22" s="3">
        <v>166</v>
      </c>
      <c r="E22" s="11"/>
      <c r="F22" s="11" t="s">
        <v>18</v>
      </c>
      <c r="G22" s="5" t="s">
        <v>103</v>
      </c>
      <c r="H22" s="5"/>
      <c r="I22" s="9">
        <v>3.1608796296296295E-2</v>
      </c>
      <c r="J22" s="3">
        <v>4</v>
      </c>
    </row>
    <row r="23" spans="1:10">
      <c r="A23" s="3">
        <v>18</v>
      </c>
      <c r="B23" s="5" t="s">
        <v>153</v>
      </c>
      <c r="C23" s="3" t="s">
        <v>401</v>
      </c>
      <c r="D23" s="3">
        <v>232</v>
      </c>
      <c r="E23" s="11" t="s">
        <v>4</v>
      </c>
      <c r="F23" s="11" t="s">
        <v>69</v>
      </c>
      <c r="G23" s="5" t="s">
        <v>103</v>
      </c>
      <c r="H23" s="8" t="e">
        <f>IF(#REF!&lt;&gt;"",#REF!,200)</f>
        <v>#REF!</v>
      </c>
      <c r="I23" s="9">
        <v>3.1678240740740743E-2</v>
      </c>
      <c r="J23" s="3">
        <v>5</v>
      </c>
    </row>
    <row r="24" spans="1:10">
      <c r="A24" s="3">
        <v>19</v>
      </c>
      <c r="B24" s="5" t="s">
        <v>272</v>
      </c>
      <c r="C24" s="6" t="s">
        <v>306</v>
      </c>
      <c r="D24" s="6">
        <v>80</v>
      </c>
      <c r="E24" s="7"/>
      <c r="F24" s="7" t="s">
        <v>273</v>
      </c>
      <c r="G24" s="5" t="s">
        <v>104</v>
      </c>
      <c r="H24" s="14"/>
      <c r="I24" s="9">
        <v>3.1805555555555552E-2</v>
      </c>
      <c r="J24" s="3">
        <v>10</v>
      </c>
    </row>
    <row r="25" spans="1:10">
      <c r="A25" s="3">
        <v>20</v>
      </c>
      <c r="B25" s="5" t="s">
        <v>24</v>
      </c>
      <c r="C25" s="3" t="s">
        <v>364</v>
      </c>
      <c r="D25" s="3">
        <v>182</v>
      </c>
      <c r="E25" s="11" t="s">
        <v>76</v>
      </c>
      <c r="F25" s="11" t="s">
        <v>7</v>
      </c>
      <c r="G25" s="5" t="s">
        <v>104</v>
      </c>
      <c r="H25" s="8" t="e">
        <f>IF(#REF!&lt;&gt;"",#REF!,200)</f>
        <v>#REF!</v>
      </c>
      <c r="I25" s="9">
        <v>3.1979166666666663E-2</v>
      </c>
      <c r="J25" s="3">
        <v>11</v>
      </c>
    </row>
    <row r="26" spans="1:10">
      <c r="A26" s="3">
        <v>21</v>
      </c>
      <c r="B26" s="5" t="s">
        <v>237</v>
      </c>
      <c r="C26" s="3" t="s">
        <v>294</v>
      </c>
      <c r="D26" s="3">
        <v>61</v>
      </c>
      <c r="E26" s="11" t="s">
        <v>5</v>
      </c>
      <c r="F26" s="11" t="s">
        <v>7</v>
      </c>
      <c r="G26" s="5" t="s">
        <v>110</v>
      </c>
      <c r="H26" s="8" t="e">
        <f>IF(#REF!&lt;&gt;"",#REF!,200)</f>
        <v>#REF!</v>
      </c>
      <c r="I26" s="9">
        <v>3.2037037037037037E-2</v>
      </c>
      <c r="J26" s="3">
        <v>2</v>
      </c>
    </row>
    <row r="27" spans="1:10">
      <c r="A27" s="3">
        <v>22</v>
      </c>
      <c r="B27" s="5" t="s">
        <v>90</v>
      </c>
      <c r="C27" s="3" t="s">
        <v>379</v>
      </c>
      <c r="D27" s="3">
        <v>202</v>
      </c>
      <c r="E27" s="11" t="s">
        <v>8</v>
      </c>
      <c r="F27" s="11" t="s">
        <v>91</v>
      </c>
      <c r="G27" s="5" t="s">
        <v>103</v>
      </c>
      <c r="H27" s="5"/>
      <c r="I27" s="9">
        <v>3.2106481481481479E-2</v>
      </c>
      <c r="J27" s="3">
        <v>6</v>
      </c>
    </row>
    <row r="28" spans="1:10">
      <c r="A28" s="3">
        <v>23</v>
      </c>
      <c r="B28" s="5" t="s">
        <v>268</v>
      </c>
      <c r="C28" s="6" t="s">
        <v>317</v>
      </c>
      <c r="D28" s="6">
        <v>92</v>
      </c>
      <c r="E28" s="7"/>
      <c r="F28" s="7" t="s">
        <v>7</v>
      </c>
      <c r="G28" s="5" t="s">
        <v>104</v>
      </c>
      <c r="H28" s="14"/>
      <c r="I28" s="9">
        <v>3.2199074074074074E-2</v>
      </c>
      <c r="J28" s="3">
        <v>12</v>
      </c>
    </row>
    <row r="29" spans="1:10">
      <c r="A29" s="3">
        <v>24</v>
      </c>
      <c r="B29" s="5" t="s">
        <v>206</v>
      </c>
      <c r="C29" s="3" t="s">
        <v>330</v>
      </c>
      <c r="D29" s="3">
        <v>128</v>
      </c>
      <c r="E29" s="11" t="s">
        <v>79</v>
      </c>
      <c r="F29" s="11" t="s">
        <v>465</v>
      </c>
      <c r="G29" s="5" t="s">
        <v>106</v>
      </c>
      <c r="H29" s="5"/>
      <c r="I29" s="9">
        <v>3.2233796296296295E-2</v>
      </c>
      <c r="J29" s="3">
        <v>3</v>
      </c>
    </row>
    <row r="30" spans="1:10">
      <c r="A30" s="3">
        <v>25</v>
      </c>
      <c r="B30" s="5" t="s">
        <v>52</v>
      </c>
      <c r="C30" s="3" t="s">
        <v>402</v>
      </c>
      <c r="D30" s="3">
        <v>233</v>
      </c>
      <c r="E30" s="11" t="s">
        <v>14</v>
      </c>
      <c r="F30" s="11" t="s">
        <v>71</v>
      </c>
      <c r="G30" s="5" t="s">
        <v>103</v>
      </c>
      <c r="H30" s="8" t="e">
        <f>IF(#REF!&lt;&gt;"",#REF!,200)</f>
        <v>#REF!</v>
      </c>
      <c r="I30" s="9">
        <v>3.2337962962962964E-2</v>
      </c>
      <c r="J30" s="3">
        <v>7</v>
      </c>
    </row>
    <row r="31" spans="1:10">
      <c r="A31" s="3">
        <v>26</v>
      </c>
      <c r="B31" s="5" t="s">
        <v>38</v>
      </c>
      <c r="C31" s="3" t="s">
        <v>281</v>
      </c>
      <c r="D31" s="3">
        <v>38</v>
      </c>
      <c r="E31" s="11" t="s">
        <v>74</v>
      </c>
      <c r="F31" s="11" t="s">
        <v>7</v>
      </c>
      <c r="G31" s="5" t="s">
        <v>103</v>
      </c>
      <c r="H31" s="8" t="e">
        <f>IF(#REF!&lt;&gt;"",#REF!,200)</f>
        <v>#REF!</v>
      </c>
      <c r="I31" s="9">
        <v>3.2384259259259258E-2</v>
      </c>
      <c r="J31" s="3">
        <v>8</v>
      </c>
    </row>
    <row r="32" spans="1:10">
      <c r="A32" s="3">
        <v>27</v>
      </c>
      <c r="B32" s="5" t="s">
        <v>165</v>
      </c>
      <c r="C32" s="3" t="s">
        <v>436</v>
      </c>
      <c r="D32" s="3">
        <v>273</v>
      </c>
      <c r="E32" s="11" t="s">
        <v>37</v>
      </c>
      <c r="F32" s="11" t="s">
        <v>7</v>
      </c>
      <c r="G32" s="5" t="s">
        <v>104</v>
      </c>
      <c r="H32" s="5"/>
      <c r="I32" s="9">
        <v>3.243055555555556E-2</v>
      </c>
      <c r="J32" s="3">
        <v>13</v>
      </c>
    </row>
    <row r="33" spans="1:10">
      <c r="A33" s="3">
        <v>28</v>
      </c>
      <c r="B33" s="5" t="s">
        <v>254</v>
      </c>
      <c r="C33" s="6" t="s">
        <v>304</v>
      </c>
      <c r="D33" s="6">
        <v>75</v>
      </c>
      <c r="E33" s="7" t="s">
        <v>4</v>
      </c>
      <c r="F33" s="7" t="s">
        <v>255</v>
      </c>
      <c r="G33" s="5" t="s">
        <v>110</v>
      </c>
      <c r="H33" s="14"/>
      <c r="I33" s="9">
        <v>3.24537037037037E-2</v>
      </c>
      <c r="J33" s="3">
        <v>3</v>
      </c>
    </row>
    <row r="34" spans="1:10">
      <c r="A34" s="3">
        <v>29</v>
      </c>
      <c r="B34" s="5" t="s">
        <v>152</v>
      </c>
      <c r="C34" s="3" t="s">
        <v>385</v>
      </c>
      <c r="D34" s="3">
        <v>209</v>
      </c>
      <c r="E34" s="11" t="s">
        <v>4</v>
      </c>
      <c r="F34" s="11" t="s">
        <v>7</v>
      </c>
      <c r="G34" s="5" t="s">
        <v>104</v>
      </c>
      <c r="H34" s="5"/>
      <c r="I34" s="9">
        <v>3.2581018518518516E-2</v>
      </c>
      <c r="J34" s="3">
        <v>14</v>
      </c>
    </row>
    <row r="35" spans="1:10">
      <c r="A35" s="3">
        <v>30</v>
      </c>
      <c r="B35" s="5" t="s">
        <v>157</v>
      </c>
      <c r="C35" s="3" t="s">
        <v>435</v>
      </c>
      <c r="D35" s="3">
        <v>272</v>
      </c>
      <c r="E35" s="11" t="s">
        <v>158</v>
      </c>
      <c r="F35" s="11" t="s">
        <v>7</v>
      </c>
      <c r="G35" s="5" t="s">
        <v>104</v>
      </c>
      <c r="H35" s="8" t="e">
        <f>IF(#REF!&lt;&gt;"",#REF!,200)</f>
        <v>#REF!</v>
      </c>
      <c r="I35" s="9">
        <v>3.2615740740740744E-2</v>
      </c>
      <c r="J35" s="3">
        <v>15</v>
      </c>
    </row>
    <row r="36" spans="1:10">
      <c r="A36" s="3">
        <v>31</v>
      </c>
      <c r="B36" s="5" t="s">
        <v>47</v>
      </c>
      <c r="C36" s="3" t="s">
        <v>396</v>
      </c>
      <c r="D36" s="3">
        <v>227</v>
      </c>
      <c r="E36" s="11" t="s">
        <v>156</v>
      </c>
      <c r="F36" s="11" t="s">
        <v>7</v>
      </c>
      <c r="G36" s="5" t="s">
        <v>103</v>
      </c>
      <c r="H36" s="8" t="e">
        <f>IF(#REF!&lt;&gt;"",#REF!,200)</f>
        <v>#REF!</v>
      </c>
      <c r="I36" s="9">
        <v>3.2812500000000001E-2</v>
      </c>
      <c r="J36" s="3">
        <v>9</v>
      </c>
    </row>
    <row r="37" spans="1:10">
      <c r="A37" s="3">
        <v>32</v>
      </c>
      <c r="B37" s="5" t="s">
        <v>258</v>
      </c>
      <c r="C37" s="6" t="s">
        <v>359</v>
      </c>
      <c r="D37" s="6">
        <v>174</v>
      </c>
      <c r="E37" s="7" t="s">
        <v>37</v>
      </c>
      <c r="F37" s="7" t="s">
        <v>7</v>
      </c>
      <c r="G37" s="5" t="s">
        <v>104</v>
      </c>
      <c r="H37" s="14"/>
      <c r="I37" s="9">
        <v>3.2870370370370376E-2</v>
      </c>
      <c r="J37" s="3">
        <v>16</v>
      </c>
    </row>
    <row r="38" spans="1:10">
      <c r="A38" s="3">
        <v>33</v>
      </c>
      <c r="B38" s="5" t="s">
        <v>266</v>
      </c>
      <c r="C38" s="6" t="s">
        <v>323</v>
      </c>
      <c r="D38" s="6">
        <v>98</v>
      </c>
      <c r="E38" s="7" t="s">
        <v>20</v>
      </c>
      <c r="F38" s="7" t="s">
        <v>17</v>
      </c>
      <c r="G38" s="5" t="s">
        <v>104</v>
      </c>
      <c r="H38" s="14"/>
      <c r="I38" s="9">
        <v>3.2881944444444443E-2</v>
      </c>
      <c r="J38" s="3">
        <v>17</v>
      </c>
    </row>
    <row r="39" spans="1:10">
      <c r="A39" s="3">
        <v>34</v>
      </c>
      <c r="B39" s="5" t="s">
        <v>265</v>
      </c>
      <c r="C39" s="6" t="s">
        <v>324</v>
      </c>
      <c r="D39" s="6">
        <v>99</v>
      </c>
      <c r="E39" s="7" t="s">
        <v>20</v>
      </c>
      <c r="F39" s="7" t="s">
        <v>17</v>
      </c>
      <c r="G39" s="5" t="s">
        <v>104</v>
      </c>
      <c r="H39" s="14"/>
      <c r="I39" s="9">
        <v>3.3009259259259259E-2</v>
      </c>
      <c r="J39" s="3">
        <v>18</v>
      </c>
    </row>
    <row r="40" spans="1:10" ht="26.25">
      <c r="A40" s="3">
        <v>35</v>
      </c>
      <c r="B40" s="5" t="s">
        <v>138</v>
      </c>
      <c r="C40" s="3" t="s">
        <v>366</v>
      </c>
      <c r="D40" s="3">
        <v>184</v>
      </c>
      <c r="E40" s="11" t="s">
        <v>139</v>
      </c>
      <c r="F40" s="11" t="s">
        <v>140</v>
      </c>
      <c r="G40" s="5" t="s">
        <v>110</v>
      </c>
      <c r="H40" s="8" t="e">
        <f>IF(#REF!&lt;&gt;"",#REF!,200)</f>
        <v>#REF!</v>
      </c>
      <c r="I40" s="9">
        <v>3.3020833333333333E-2</v>
      </c>
      <c r="J40" s="3">
        <v>4</v>
      </c>
    </row>
    <row r="41" spans="1:10">
      <c r="A41" s="3">
        <v>36</v>
      </c>
      <c r="B41" s="5" t="s">
        <v>163</v>
      </c>
      <c r="C41" s="3" t="s">
        <v>397</v>
      </c>
      <c r="D41" s="3">
        <v>228</v>
      </c>
      <c r="E41" s="11" t="s">
        <v>164</v>
      </c>
      <c r="F41" s="11" t="s">
        <v>7</v>
      </c>
      <c r="G41" s="5" t="s">
        <v>104</v>
      </c>
      <c r="H41" s="8" t="e">
        <f>IF(#REF!&lt;&gt;"",#REF!,200)</f>
        <v>#REF!</v>
      </c>
      <c r="I41" s="9">
        <v>3.3067129629629634E-2</v>
      </c>
      <c r="J41" s="3">
        <v>19</v>
      </c>
    </row>
    <row r="42" spans="1:10">
      <c r="A42" s="3">
        <v>37</v>
      </c>
      <c r="B42" s="5" t="s">
        <v>260</v>
      </c>
      <c r="C42" s="6" t="s">
        <v>333</v>
      </c>
      <c r="D42" s="6">
        <v>131</v>
      </c>
      <c r="E42" s="7" t="s">
        <v>4</v>
      </c>
      <c r="F42" s="7" t="s">
        <v>7</v>
      </c>
      <c r="G42" s="5" t="s">
        <v>110</v>
      </c>
      <c r="H42" s="14"/>
      <c r="I42" s="9">
        <v>3.3090277777777781E-2</v>
      </c>
      <c r="J42" s="3">
        <v>5</v>
      </c>
    </row>
    <row r="43" spans="1:10">
      <c r="A43" s="3">
        <v>38</v>
      </c>
      <c r="B43" s="5" t="s">
        <v>64</v>
      </c>
      <c r="C43" s="3" t="s">
        <v>318</v>
      </c>
      <c r="D43" s="3">
        <v>93</v>
      </c>
      <c r="E43" s="11" t="s">
        <v>127</v>
      </c>
      <c r="F43" s="11" t="s">
        <v>7</v>
      </c>
      <c r="G43" s="5" t="s">
        <v>105</v>
      </c>
      <c r="H43" s="8" t="e">
        <f>IF(#REF!&lt;&gt;"",#REF!,200)</f>
        <v>#REF!</v>
      </c>
      <c r="I43" s="9">
        <v>3.3530092592592591E-2</v>
      </c>
      <c r="J43" s="3">
        <v>2</v>
      </c>
    </row>
    <row r="44" spans="1:10">
      <c r="A44" s="3">
        <v>39</v>
      </c>
      <c r="B44" s="5" t="s">
        <v>173</v>
      </c>
      <c r="C44" s="3" t="s">
        <v>407</v>
      </c>
      <c r="D44" s="3">
        <v>239</v>
      </c>
      <c r="E44" s="11"/>
      <c r="F44" s="11" t="s">
        <v>7</v>
      </c>
      <c r="G44" s="5" t="s">
        <v>104</v>
      </c>
      <c r="H44" s="8" t="e">
        <f>IF(#REF!&lt;&gt;"",#REF!,200)</f>
        <v>#REF!</v>
      </c>
      <c r="I44" s="9">
        <v>3.3750000000000002E-2</v>
      </c>
      <c r="J44" s="3">
        <v>20</v>
      </c>
    </row>
    <row r="45" spans="1:10">
      <c r="A45" s="3">
        <v>40</v>
      </c>
      <c r="B45" s="5" t="s">
        <v>192</v>
      </c>
      <c r="C45" s="3" t="s">
        <v>388</v>
      </c>
      <c r="D45" s="3">
        <v>213</v>
      </c>
      <c r="E45" s="11" t="s">
        <v>4</v>
      </c>
      <c r="F45" s="11" t="s">
        <v>18</v>
      </c>
      <c r="G45" s="5" t="s">
        <v>104</v>
      </c>
      <c r="H45" s="8" t="e">
        <f>IF(#REF!&lt;&gt;"",#REF!,200)</f>
        <v>#REF!</v>
      </c>
      <c r="I45" s="9">
        <v>3.3912037037037039E-2</v>
      </c>
      <c r="J45" s="3">
        <v>21</v>
      </c>
    </row>
    <row r="46" spans="1:10">
      <c r="A46" s="3">
        <v>41</v>
      </c>
      <c r="B46" s="5" t="s">
        <v>207</v>
      </c>
      <c r="C46" s="3" t="s">
        <v>416</v>
      </c>
      <c r="D46" s="3">
        <v>252</v>
      </c>
      <c r="E46" s="11" t="s">
        <v>79</v>
      </c>
      <c r="F46" s="11" t="s">
        <v>16</v>
      </c>
      <c r="G46" s="5" t="s">
        <v>103</v>
      </c>
      <c r="H46" s="5"/>
      <c r="I46" s="9">
        <v>3.4074074074074076E-2</v>
      </c>
      <c r="J46" s="3">
        <v>10</v>
      </c>
    </row>
    <row r="47" spans="1:10">
      <c r="A47" s="3">
        <v>42</v>
      </c>
      <c r="B47" s="5" t="s">
        <v>93</v>
      </c>
      <c r="C47" s="3" t="s">
        <v>417</v>
      </c>
      <c r="D47" s="3">
        <v>253</v>
      </c>
      <c r="E47" s="11" t="s">
        <v>79</v>
      </c>
      <c r="F47" s="11" t="s">
        <v>94</v>
      </c>
      <c r="G47" s="5" t="s">
        <v>106</v>
      </c>
      <c r="H47" s="8" t="e">
        <f>IF(#REF!&lt;&gt;"",#REF!,200)</f>
        <v>#REF!</v>
      </c>
      <c r="I47" s="9">
        <v>3.408564814814815E-2</v>
      </c>
      <c r="J47" s="3">
        <v>4</v>
      </c>
    </row>
    <row r="48" spans="1:10">
      <c r="A48" s="3">
        <v>43</v>
      </c>
      <c r="B48" s="5" t="s">
        <v>97</v>
      </c>
      <c r="C48" s="3" t="s">
        <v>287</v>
      </c>
      <c r="D48" s="3">
        <v>51</v>
      </c>
      <c r="E48" s="11" t="s">
        <v>9</v>
      </c>
      <c r="F48" s="11" t="s">
        <v>7</v>
      </c>
      <c r="G48" s="5" t="s">
        <v>103</v>
      </c>
      <c r="H48" s="8"/>
      <c r="I48" s="9">
        <v>3.4201388888888885E-2</v>
      </c>
      <c r="J48" s="3">
        <v>11</v>
      </c>
    </row>
    <row r="49" spans="1:10">
      <c r="A49" s="3">
        <v>44</v>
      </c>
      <c r="B49" s="5" t="s">
        <v>39</v>
      </c>
      <c r="C49" s="3" t="s">
        <v>325</v>
      </c>
      <c r="D49" s="3">
        <v>121</v>
      </c>
      <c r="E49" s="11" t="s">
        <v>4</v>
      </c>
      <c r="F49" s="11" t="s">
        <v>7</v>
      </c>
      <c r="G49" s="5" t="s">
        <v>109</v>
      </c>
      <c r="H49" s="8" t="e">
        <f>IF(#REF!&lt;&gt;"",#REF!,200)</f>
        <v>#REF!</v>
      </c>
      <c r="I49" s="9">
        <v>3.4212962962962966E-2</v>
      </c>
      <c r="J49" s="3">
        <v>1</v>
      </c>
    </row>
    <row r="50" spans="1:10">
      <c r="A50" s="3">
        <v>45</v>
      </c>
      <c r="B50" s="5" t="s">
        <v>134</v>
      </c>
      <c r="C50" s="3" t="s">
        <v>280</v>
      </c>
      <c r="D50" s="3">
        <v>36</v>
      </c>
      <c r="E50" s="11" t="s">
        <v>75</v>
      </c>
      <c r="F50" s="11" t="s">
        <v>7</v>
      </c>
      <c r="G50" s="5" t="s">
        <v>110</v>
      </c>
      <c r="H50" s="8" t="e">
        <f>IF(#REF!&lt;&gt;"",#REF!,200)</f>
        <v>#REF!</v>
      </c>
      <c r="I50" s="9">
        <v>3.425925925925926E-2</v>
      </c>
      <c r="J50" s="3">
        <v>6</v>
      </c>
    </row>
    <row r="51" spans="1:10">
      <c r="A51" s="3">
        <v>46</v>
      </c>
      <c r="B51" s="5" t="s">
        <v>225</v>
      </c>
      <c r="C51" s="3" t="s">
        <v>394</v>
      </c>
      <c r="D51" s="3">
        <v>225</v>
      </c>
      <c r="E51" s="11"/>
      <c r="F51" s="11" t="s">
        <v>7</v>
      </c>
      <c r="G51" s="5" t="s">
        <v>104</v>
      </c>
      <c r="H51" s="8" t="e">
        <f>IF(#REF!&lt;&gt;"",#REF!,200)</f>
        <v>#REF!</v>
      </c>
      <c r="I51" s="9">
        <v>3.4340277777777782E-2</v>
      </c>
      <c r="J51" s="3">
        <v>22</v>
      </c>
    </row>
    <row r="52" spans="1:10">
      <c r="A52" s="3">
        <v>47</v>
      </c>
      <c r="B52" s="5" t="s">
        <v>269</v>
      </c>
      <c r="C52" s="6" t="s">
        <v>311</v>
      </c>
      <c r="D52" s="6">
        <v>85</v>
      </c>
      <c r="E52" s="7" t="s">
        <v>4</v>
      </c>
      <c r="F52" s="7" t="s">
        <v>7</v>
      </c>
      <c r="G52" s="5" t="s">
        <v>104</v>
      </c>
      <c r="H52" s="14"/>
      <c r="I52" s="9">
        <v>3.4791666666666672E-2</v>
      </c>
      <c r="J52" s="3">
        <v>23</v>
      </c>
    </row>
    <row r="53" spans="1:10">
      <c r="A53" s="3">
        <v>48</v>
      </c>
      <c r="B53" s="5" t="s">
        <v>167</v>
      </c>
      <c r="C53" s="3" t="s">
        <v>398</v>
      </c>
      <c r="D53" s="3">
        <v>229</v>
      </c>
      <c r="E53" s="11" t="s">
        <v>37</v>
      </c>
      <c r="F53" s="11" t="s">
        <v>7</v>
      </c>
      <c r="G53" s="5" t="s">
        <v>104</v>
      </c>
      <c r="H53" s="8" t="e">
        <f>IF(#REF!&lt;&gt;"",#REF!,200)</f>
        <v>#REF!</v>
      </c>
      <c r="I53" s="9">
        <v>3.4814814814814812E-2</v>
      </c>
      <c r="J53" s="3">
        <v>24</v>
      </c>
    </row>
    <row r="54" spans="1:10">
      <c r="A54" s="3">
        <v>49</v>
      </c>
      <c r="B54" s="5" t="s">
        <v>95</v>
      </c>
      <c r="C54" s="3" t="s">
        <v>445</v>
      </c>
      <c r="D54" s="3">
        <v>282</v>
      </c>
      <c r="E54" s="11" t="s">
        <v>4</v>
      </c>
      <c r="F54" s="11" t="s">
        <v>7</v>
      </c>
      <c r="G54" s="5" t="s">
        <v>103</v>
      </c>
      <c r="H54" s="8" t="e">
        <f>IF(#REF!&lt;&gt;"",#REF!,200)</f>
        <v>#REF!</v>
      </c>
      <c r="I54" s="9">
        <v>3.4918981481481481E-2</v>
      </c>
      <c r="J54" s="3">
        <v>12</v>
      </c>
    </row>
    <row r="55" spans="1:10">
      <c r="A55" s="3">
        <v>50</v>
      </c>
      <c r="B55" s="5" t="s">
        <v>252</v>
      </c>
      <c r="C55" s="3" t="s">
        <v>386</v>
      </c>
      <c r="D55" s="6">
        <v>211</v>
      </c>
      <c r="E55" s="7" t="s">
        <v>4</v>
      </c>
      <c r="F55" s="7" t="s">
        <v>7</v>
      </c>
      <c r="G55" s="5" t="s">
        <v>111</v>
      </c>
      <c r="H55" s="8" t="e">
        <f>IF(#REF!&lt;&gt;"",#REF!,200)</f>
        <v>#REF!</v>
      </c>
      <c r="I55" s="9">
        <v>3.4999999999999996E-2</v>
      </c>
      <c r="J55" s="3">
        <v>1</v>
      </c>
    </row>
    <row r="56" spans="1:10">
      <c r="A56" s="3">
        <v>51</v>
      </c>
      <c r="B56" s="5" t="s">
        <v>56</v>
      </c>
      <c r="C56" s="3" t="s">
        <v>393</v>
      </c>
      <c r="D56" s="3">
        <v>224</v>
      </c>
      <c r="E56" s="11"/>
      <c r="F56" s="11" t="s">
        <v>7</v>
      </c>
      <c r="G56" s="5" t="s">
        <v>106</v>
      </c>
      <c r="H56" s="8" t="e">
        <f>IF(#REF!&lt;&gt;"",#REF!,200)</f>
        <v>#REF!</v>
      </c>
      <c r="I56" s="9">
        <v>3.5231481481481482E-2</v>
      </c>
      <c r="J56" s="3">
        <v>5</v>
      </c>
    </row>
    <row r="57" spans="1:10">
      <c r="A57" s="3">
        <v>52</v>
      </c>
      <c r="B57" s="5" t="s">
        <v>92</v>
      </c>
      <c r="C57" s="6" t="s">
        <v>408</v>
      </c>
      <c r="D57" s="6">
        <v>242</v>
      </c>
      <c r="E57" s="7" t="s">
        <v>245</v>
      </c>
      <c r="F57" s="7" t="s">
        <v>27</v>
      </c>
      <c r="G57" s="5" t="s">
        <v>103</v>
      </c>
      <c r="H57" s="8" t="e">
        <f>IF(#REF!&lt;&gt;"",#REF!,200)</f>
        <v>#REF!</v>
      </c>
      <c r="I57" s="9">
        <v>3.5416666666666666E-2</v>
      </c>
      <c r="J57" s="3">
        <v>13</v>
      </c>
    </row>
    <row r="58" spans="1:10">
      <c r="A58" s="3">
        <v>53</v>
      </c>
      <c r="B58" s="5" t="s">
        <v>251</v>
      </c>
      <c r="C58" s="3" t="s">
        <v>399</v>
      </c>
      <c r="D58" s="6">
        <v>230</v>
      </c>
      <c r="E58" s="7"/>
      <c r="F58" s="7" t="s">
        <v>7</v>
      </c>
      <c r="G58" s="5" t="s">
        <v>104</v>
      </c>
      <c r="H58" s="8" t="e">
        <f>IF(#REF!&lt;&gt;"",#REF!,200)</f>
        <v>#REF!</v>
      </c>
      <c r="I58" s="9">
        <v>3.5439814814814813E-2</v>
      </c>
      <c r="J58" s="3">
        <v>25</v>
      </c>
    </row>
    <row r="59" spans="1:10">
      <c r="A59" s="3">
        <v>54</v>
      </c>
      <c r="B59" s="5" t="s">
        <v>30</v>
      </c>
      <c r="C59" s="3" t="s">
        <v>290</v>
      </c>
      <c r="D59" s="3">
        <v>56</v>
      </c>
      <c r="E59" s="11" t="s">
        <v>4</v>
      </c>
      <c r="F59" s="11" t="s">
        <v>15</v>
      </c>
      <c r="G59" s="5" t="s">
        <v>110</v>
      </c>
      <c r="H59" s="5"/>
      <c r="I59" s="9">
        <v>3.5462962962962967E-2</v>
      </c>
      <c r="J59" s="3">
        <v>7</v>
      </c>
    </row>
    <row r="60" spans="1:10">
      <c r="A60" s="3">
        <v>55</v>
      </c>
      <c r="B60" s="5" t="s">
        <v>201</v>
      </c>
      <c r="C60" s="3" t="s">
        <v>332</v>
      </c>
      <c r="D60" s="3">
        <v>130</v>
      </c>
      <c r="E60" s="11" t="s">
        <v>79</v>
      </c>
      <c r="F60" s="11" t="s">
        <v>202</v>
      </c>
      <c r="G60" s="5" t="s">
        <v>106</v>
      </c>
      <c r="H60" s="8" t="e">
        <f>IF(#REF!&lt;&gt;"",#REF!,200)</f>
        <v>#REF!</v>
      </c>
      <c r="I60" s="9">
        <v>3.5648148148148151E-2</v>
      </c>
      <c r="J60" s="3">
        <v>6</v>
      </c>
    </row>
    <row r="61" spans="1:10">
      <c r="A61" s="3">
        <v>56</v>
      </c>
      <c r="B61" s="5" t="s">
        <v>234</v>
      </c>
      <c r="C61" s="3" t="s">
        <v>286</v>
      </c>
      <c r="D61" s="3">
        <v>49</v>
      </c>
      <c r="E61" s="11" t="s">
        <v>236</v>
      </c>
      <c r="F61" s="11" t="s">
        <v>7</v>
      </c>
      <c r="G61" s="5" t="s">
        <v>106</v>
      </c>
      <c r="H61" s="8" t="e">
        <f>IF(#REF!&lt;&gt;"",#REF!,200)</f>
        <v>#REF!</v>
      </c>
      <c r="I61" s="9">
        <v>3.5960648148148151E-2</v>
      </c>
      <c r="J61" s="3">
        <v>7</v>
      </c>
    </row>
    <row r="62" spans="1:10">
      <c r="A62" s="3">
        <v>57</v>
      </c>
      <c r="B62" s="5" t="s">
        <v>204</v>
      </c>
      <c r="C62" s="3" t="s">
        <v>413</v>
      </c>
      <c r="D62" s="3">
        <v>248</v>
      </c>
      <c r="E62" s="11" t="s">
        <v>79</v>
      </c>
      <c r="F62" s="11" t="s">
        <v>205</v>
      </c>
      <c r="G62" s="5" t="s">
        <v>109</v>
      </c>
      <c r="H62" s="5"/>
      <c r="I62" s="9">
        <v>3.6273148148148145E-2</v>
      </c>
      <c r="J62" s="3">
        <v>2</v>
      </c>
    </row>
    <row r="63" spans="1:10">
      <c r="A63" s="3">
        <v>58</v>
      </c>
      <c r="B63" s="5" t="s">
        <v>60</v>
      </c>
      <c r="C63" s="3" t="s">
        <v>298</v>
      </c>
      <c r="D63" s="3">
        <v>66</v>
      </c>
      <c r="E63" s="11" t="s">
        <v>4</v>
      </c>
      <c r="F63" s="11" t="s">
        <v>18</v>
      </c>
      <c r="G63" s="5" t="s">
        <v>106</v>
      </c>
      <c r="H63" s="8" t="e">
        <f>IF(#REF!&lt;&gt;"",#REF!,200)</f>
        <v>#REF!</v>
      </c>
      <c r="I63" s="9">
        <v>3.6342592592592593E-2</v>
      </c>
      <c r="J63" s="3">
        <v>8</v>
      </c>
    </row>
    <row r="64" spans="1:10">
      <c r="A64" s="3">
        <v>59</v>
      </c>
      <c r="B64" s="5" t="s">
        <v>63</v>
      </c>
      <c r="C64" s="3" t="s">
        <v>329</v>
      </c>
      <c r="D64" s="3">
        <v>125</v>
      </c>
      <c r="E64" s="11" t="s">
        <v>19</v>
      </c>
      <c r="F64" s="11" t="s">
        <v>25</v>
      </c>
      <c r="G64" s="5" t="s">
        <v>103</v>
      </c>
      <c r="H64" s="8" t="e">
        <f>IF(#REF!&lt;&gt;"",#REF!,200)</f>
        <v>#REF!</v>
      </c>
      <c r="I64" s="9">
        <v>3.6481481481481483E-2</v>
      </c>
      <c r="J64" s="3">
        <v>14</v>
      </c>
    </row>
    <row r="65" spans="1:10">
      <c r="A65" s="3">
        <v>60</v>
      </c>
      <c r="B65" s="5" t="s">
        <v>180</v>
      </c>
      <c r="C65" s="3" t="s">
        <v>434</v>
      </c>
      <c r="D65" s="3">
        <v>271</v>
      </c>
      <c r="E65" s="11" t="s">
        <v>5</v>
      </c>
      <c r="F65" s="11" t="s">
        <v>7</v>
      </c>
      <c r="G65" s="5" t="s">
        <v>103</v>
      </c>
      <c r="H65" s="8" t="e">
        <f>IF(#REF!&lt;&gt;"",#REF!,200)</f>
        <v>#REF!</v>
      </c>
      <c r="I65" s="9">
        <v>3.6655092592592593E-2</v>
      </c>
      <c r="J65" s="3">
        <v>15</v>
      </c>
    </row>
    <row r="66" spans="1:10">
      <c r="A66" s="3">
        <v>61</v>
      </c>
      <c r="B66" s="5" t="s">
        <v>124</v>
      </c>
      <c r="C66" s="3" t="s">
        <v>418</v>
      </c>
      <c r="D66" s="3">
        <v>254</v>
      </c>
      <c r="E66" s="11" t="s">
        <v>5</v>
      </c>
      <c r="F66" s="11" t="s">
        <v>125</v>
      </c>
      <c r="G66" s="5" t="s">
        <v>103</v>
      </c>
      <c r="H66" s="8" t="e">
        <f>IF(#REF!&lt;&gt;"",#REF!,200)</f>
        <v>#REF!</v>
      </c>
      <c r="I66" s="9">
        <v>3.6666666666666667E-2</v>
      </c>
      <c r="J66" s="3">
        <v>16</v>
      </c>
    </row>
    <row r="67" spans="1:10">
      <c r="A67" s="3">
        <v>62</v>
      </c>
      <c r="B67" s="5" t="s">
        <v>263</v>
      </c>
      <c r="C67" s="6" t="s">
        <v>328</v>
      </c>
      <c r="D67" s="6">
        <v>124</v>
      </c>
      <c r="E67" s="7" t="s">
        <v>5</v>
      </c>
      <c r="F67" s="7" t="s">
        <v>7</v>
      </c>
      <c r="G67" s="5" t="s">
        <v>103</v>
      </c>
      <c r="H67" s="14"/>
      <c r="I67" s="9">
        <v>3.6828703703703704E-2</v>
      </c>
      <c r="J67" s="3">
        <v>17</v>
      </c>
    </row>
    <row r="68" spans="1:10">
      <c r="A68" s="3">
        <v>63</v>
      </c>
      <c r="B68" s="5" t="s">
        <v>36</v>
      </c>
      <c r="C68" s="3" t="s">
        <v>423</v>
      </c>
      <c r="D68" s="3">
        <v>259</v>
      </c>
      <c r="E68" s="11" t="s">
        <v>143</v>
      </c>
      <c r="F68" s="11" t="s">
        <v>16</v>
      </c>
      <c r="G68" s="5" t="s">
        <v>116</v>
      </c>
      <c r="H68" s="8" t="e">
        <f>IF(#REF!&lt;&gt;"",#REF!,200)</f>
        <v>#REF!</v>
      </c>
      <c r="I68" s="9">
        <v>3.6886574074074079E-2</v>
      </c>
      <c r="J68" s="3">
        <v>1</v>
      </c>
    </row>
    <row r="69" spans="1:10">
      <c r="A69" s="3">
        <v>64</v>
      </c>
      <c r="B69" s="5" t="s">
        <v>215</v>
      </c>
      <c r="C69" s="3" t="s">
        <v>405</v>
      </c>
      <c r="D69" s="3">
        <v>237</v>
      </c>
      <c r="E69" s="11" t="s">
        <v>216</v>
      </c>
      <c r="F69" s="11" t="s">
        <v>7</v>
      </c>
      <c r="G69" s="5" t="s">
        <v>104</v>
      </c>
      <c r="H69" s="8" t="e">
        <f>IF(#REF!&lt;&gt;"",#REF!,200)</f>
        <v>#REF!</v>
      </c>
      <c r="I69" s="9">
        <v>3.6898148148148145E-2</v>
      </c>
      <c r="J69" s="3">
        <v>26</v>
      </c>
    </row>
    <row r="70" spans="1:10">
      <c r="A70" s="3">
        <v>65</v>
      </c>
      <c r="B70" s="5" t="s">
        <v>137</v>
      </c>
      <c r="C70" s="3" t="s">
        <v>426</v>
      </c>
      <c r="D70" s="3">
        <v>262</v>
      </c>
      <c r="E70" s="11" t="s">
        <v>130</v>
      </c>
      <c r="F70" s="11" t="s">
        <v>7</v>
      </c>
      <c r="G70" s="5" t="s">
        <v>103</v>
      </c>
      <c r="H70" s="8" t="e">
        <f>IF(#REF!&lt;&gt;"",#REF!,200)</f>
        <v>#REF!</v>
      </c>
      <c r="I70" s="9">
        <v>3.7152777777777778E-2</v>
      </c>
      <c r="J70" s="3">
        <v>18</v>
      </c>
    </row>
    <row r="71" spans="1:10">
      <c r="A71" s="3">
        <v>66</v>
      </c>
      <c r="B71" s="5" t="s">
        <v>194</v>
      </c>
      <c r="C71" s="3" t="s">
        <v>382</v>
      </c>
      <c r="D71" s="3">
        <v>206</v>
      </c>
      <c r="E71" s="11" t="s">
        <v>5</v>
      </c>
      <c r="F71" s="11" t="s">
        <v>15</v>
      </c>
      <c r="G71" s="5" t="s">
        <v>104</v>
      </c>
      <c r="H71" s="8" t="e">
        <f>IF(#REF!&lt;&gt;"",#REF!,200)</f>
        <v>#REF!</v>
      </c>
      <c r="I71" s="9">
        <v>3.7372685185185189E-2</v>
      </c>
      <c r="J71" s="3">
        <v>27</v>
      </c>
    </row>
    <row r="72" spans="1:10">
      <c r="A72" s="3">
        <v>67</v>
      </c>
      <c r="B72" s="5" t="s">
        <v>244</v>
      </c>
      <c r="C72" s="6" t="s">
        <v>409</v>
      </c>
      <c r="D72" s="6">
        <v>243</v>
      </c>
      <c r="E72" s="7"/>
      <c r="F72" s="7" t="s">
        <v>70</v>
      </c>
      <c r="G72" s="5" t="s">
        <v>104</v>
      </c>
      <c r="H72" s="8" t="e">
        <f>IF(#REF!&lt;&gt;"",#REF!,200)</f>
        <v>#REF!</v>
      </c>
      <c r="I72" s="9">
        <v>3.7604166666666668E-2</v>
      </c>
      <c r="J72" s="3">
        <v>28</v>
      </c>
    </row>
    <row r="73" spans="1:10">
      <c r="A73" s="3">
        <v>68</v>
      </c>
      <c r="B73" s="5" t="s">
        <v>241</v>
      </c>
      <c r="C73" s="3" t="s">
        <v>432</v>
      </c>
      <c r="D73" s="3">
        <v>269</v>
      </c>
      <c r="E73" s="5" t="s">
        <v>242</v>
      </c>
      <c r="F73" s="13" t="s">
        <v>7</v>
      </c>
      <c r="G73" s="5" t="s">
        <v>104</v>
      </c>
      <c r="H73" s="8" t="e">
        <f>IF(#REF!&lt;&gt;"",#REF!,200)</f>
        <v>#REF!</v>
      </c>
      <c r="I73" s="9">
        <v>3.7685185185185183E-2</v>
      </c>
      <c r="J73" s="3">
        <v>29</v>
      </c>
    </row>
    <row r="74" spans="1:10">
      <c r="A74" s="3">
        <v>69</v>
      </c>
      <c r="B74" s="5" t="s">
        <v>219</v>
      </c>
      <c r="C74" s="3" t="s">
        <v>293</v>
      </c>
      <c r="D74" s="3">
        <v>60</v>
      </c>
      <c r="E74" s="11" t="s">
        <v>4</v>
      </c>
      <c r="F74" s="11" t="s">
        <v>7</v>
      </c>
      <c r="G74" s="5" t="s">
        <v>106</v>
      </c>
      <c r="H74" s="8" t="e">
        <f>IF(#REF!&lt;&gt;"",#REF!,200)</f>
        <v>#REF!</v>
      </c>
      <c r="I74" s="9">
        <v>3.7835648148148153E-2</v>
      </c>
      <c r="J74" s="3">
        <v>9</v>
      </c>
    </row>
    <row r="75" spans="1:10">
      <c r="A75" s="3">
        <v>70</v>
      </c>
      <c r="B75" s="5" t="s">
        <v>264</v>
      </c>
      <c r="C75" s="6" t="s">
        <v>327</v>
      </c>
      <c r="D75" s="6">
        <v>123</v>
      </c>
      <c r="E75" s="7"/>
      <c r="F75" s="7" t="s">
        <v>10</v>
      </c>
      <c r="G75" s="5" t="s">
        <v>116</v>
      </c>
      <c r="H75" s="14"/>
      <c r="I75" s="9">
        <v>3.7835648148148153E-2</v>
      </c>
      <c r="J75" s="3">
        <v>2</v>
      </c>
    </row>
    <row r="76" spans="1:10">
      <c r="A76" s="3">
        <v>71</v>
      </c>
      <c r="B76" s="5" t="s">
        <v>87</v>
      </c>
      <c r="C76" s="3" t="s">
        <v>448</v>
      </c>
      <c r="D76" s="3">
        <v>581</v>
      </c>
      <c r="E76" s="11" t="s">
        <v>4</v>
      </c>
      <c r="F76" s="11" t="s">
        <v>15</v>
      </c>
      <c r="G76" s="5" t="s">
        <v>116</v>
      </c>
      <c r="H76" s="5"/>
      <c r="I76" s="9">
        <v>3.7986111111111116E-2</v>
      </c>
      <c r="J76" s="3">
        <v>3</v>
      </c>
    </row>
    <row r="77" spans="1:10">
      <c r="A77" s="3">
        <v>72</v>
      </c>
      <c r="B77" s="5" t="s">
        <v>228</v>
      </c>
      <c r="C77" s="3" t="s">
        <v>377</v>
      </c>
      <c r="D77" s="3">
        <v>199</v>
      </c>
      <c r="E77" s="11" t="s">
        <v>5</v>
      </c>
      <c r="F77" s="11" t="s">
        <v>7</v>
      </c>
      <c r="G77" s="5" t="s">
        <v>112</v>
      </c>
      <c r="H77" s="8" t="e">
        <f>IF(#REF!&lt;&gt;"",#REF!,200)</f>
        <v>#REF!</v>
      </c>
      <c r="I77" s="9">
        <v>3.8009259259259263E-2</v>
      </c>
      <c r="J77" s="3">
        <v>1</v>
      </c>
    </row>
    <row r="78" spans="1:10">
      <c r="A78" s="3">
        <v>73</v>
      </c>
      <c r="B78" s="5" t="s">
        <v>160</v>
      </c>
      <c r="C78" s="3" t="s">
        <v>406</v>
      </c>
      <c r="D78" s="3">
        <v>238</v>
      </c>
      <c r="E78" s="11" t="s">
        <v>161</v>
      </c>
      <c r="F78" s="11" t="s">
        <v>7</v>
      </c>
      <c r="G78" s="5" t="s">
        <v>104</v>
      </c>
      <c r="H78" s="8" t="e">
        <f>IF(#REF!&lt;&gt;"",#REF!,200)</f>
        <v>#REF!</v>
      </c>
      <c r="I78" s="9">
        <v>3.8032407407407411E-2</v>
      </c>
      <c r="J78" s="3">
        <v>30</v>
      </c>
    </row>
    <row r="79" spans="1:10">
      <c r="A79" s="3">
        <v>74</v>
      </c>
      <c r="B79" s="5" t="s">
        <v>189</v>
      </c>
      <c r="C79" s="3" t="s">
        <v>365</v>
      </c>
      <c r="D79" s="3">
        <v>183</v>
      </c>
      <c r="E79" s="11" t="s">
        <v>4</v>
      </c>
      <c r="F79" s="11" t="s">
        <v>7</v>
      </c>
      <c r="G79" s="5" t="s">
        <v>103</v>
      </c>
      <c r="H79" s="5"/>
      <c r="I79" s="9">
        <v>3.8078703703703705E-2</v>
      </c>
      <c r="J79" s="3">
        <v>19</v>
      </c>
    </row>
    <row r="80" spans="1:10">
      <c r="A80" s="3">
        <v>75</v>
      </c>
      <c r="B80" s="5" t="s">
        <v>33</v>
      </c>
      <c r="C80" s="3" t="s">
        <v>437</v>
      </c>
      <c r="D80" s="3">
        <v>274</v>
      </c>
      <c r="E80" s="11" t="s">
        <v>4</v>
      </c>
      <c r="F80" s="11" t="s">
        <v>7</v>
      </c>
      <c r="G80" s="5" t="s">
        <v>116</v>
      </c>
      <c r="H80" s="8" t="e">
        <f>IF(#REF!&lt;&gt;"",#REF!,200)</f>
        <v>#REF!</v>
      </c>
      <c r="I80" s="9">
        <v>3.8194444444444441E-2</v>
      </c>
      <c r="J80" s="3">
        <v>4</v>
      </c>
    </row>
    <row r="81" spans="1:10">
      <c r="A81" s="3">
        <v>76</v>
      </c>
      <c r="B81" s="5" t="s">
        <v>210</v>
      </c>
      <c r="C81" s="3" t="s">
        <v>439</v>
      </c>
      <c r="D81" s="3">
        <v>276</v>
      </c>
      <c r="E81" s="11" t="s">
        <v>74</v>
      </c>
      <c r="F81" s="11" t="s">
        <v>7</v>
      </c>
      <c r="G81" s="5" t="s">
        <v>103</v>
      </c>
      <c r="H81" s="8" t="e">
        <f>IF(#REF!&lt;&gt;"",#REF!,200)</f>
        <v>#REF!</v>
      </c>
      <c r="I81" s="9">
        <v>3.8344907407407411E-2</v>
      </c>
      <c r="J81" s="3">
        <v>20</v>
      </c>
    </row>
    <row r="82" spans="1:10">
      <c r="A82" s="3">
        <v>77</v>
      </c>
      <c r="B82" s="5" t="s">
        <v>54</v>
      </c>
      <c r="C82" s="3" t="s">
        <v>363</v>
      </c>
      <c r="D82" s="3">
        <v>180</v>
      </c>
      <c r="E82" s="11" t="s">
        <v>4</v>
      </c>
      <c r="F82" s="11" t="s">
        <v>13</v>
      </c>
      <c r="G82" s="5" t="s">
        <v>110</v>
      </c>
      <c r="H82" s="8" t="e">
        <f>IF(#REF!&lt;&gt;"",#REF!,200)</f>
        <v>#REF!</v>
      </c>
      <c r="I82" s="9">
        <v>3.8993055555555552E-2</v>
      </c>
      <c r="J82" s="3">
        <v>8</v>
      </c>
    </row>
    <row r="83" spans="1:10">
      <c r="A83" s="3">
        <v>78</v>
      </c>
      <c r="B83" s="5" t="s">
        <v>32</v>
      </c>
      <c r="C83" s="6" t="s">
        <v>313</v>
      </c>
      <c r="D83" s="6">
        <v>87</v>
      </c>
      <c r="E83" s="7" t="s">
        <v>4</v>
      </c>
      <c r="F83" s="7" t="s">
        <v>7</v>
      </c>
      <c r="G83" s="5" t="s">
        <v>110</v>
      </c>
      <c r="H83" s="14"/>
      <c r="I83" s="9">
        <v>3.9074074074074074E-2</v>
      </c>
      <c r="J83" s="3">
        <v>9</v>
      </c>
    </row>
    <row r="84" spans="1:10">
      <c r="A84" s="3">
        <v>79</v>
      </c>
      <c r="B84" s="5" t="s">
        <v>98</v>
      </c>
      <c r="C84" s="3" t="s">
        <v>441</v>
      </c>
      <c r="D84" s="3">
        <v>278</v>
      </c>
      <c r="E84" s="5" t="s">
        <v>5</v>
      </c>
      <c r="F84" s="13" t="s">
        <v>7</v>
      </c>
      <c r="G84" s="5" t="s">
        <v>106</v>
      </c>
      <c r="H84" s="8" t="e">
        <f>IF(#REF!&lt;&gt;"",#REF!,200)</f>
        <v>#REF!</v>
      </c>
      <c r="I84" s="9">
        <v>3.920138888888889E-2</v>
      </c>
      <c r="J84" s="3">
        <v>10</v>
      </c>
    </row>
    <row r="85" spans="1:10">
      <c r="A85" s="3">
        <v>80</v>
      </c>
      <c r="B85" s="5" t="s">
        <v>243</v>
      </c>
      <c r="C85" s="3" t="s">
        <v>429</v>
      </c>
      <c r="D85" s="3">
        <v>266</v>
      </c>
      <c r="E85" s="5" t="s">
        <v>4</v>
      </c>
      <c r="F85" s="13" t="s">
        <v>7</v>
      </c>
      <c r="G85" s="5" t="s">
        <v>103</v>
      </c>
      <c r="H85" s="8" t="e">
        <f>IF(#REF!&lt;&gt;"",#REF!,200)</f>
        <v>#REF!</v>
      </c>
      <c r="I85" s="9">
        <v>3.9293981481481485E-2</v>
      </c>
      <c r="J85" s="3">
        <v>21</v>
      </c>
    </row>
    <row r="86" spans="1:10">
      <c r="A86" s="3">
        <v>81</v>
      </c>
      <c r="B86" s="5" t="s">
        <v>144</v>
      </c>
      <c r="C86" s="3" t="s">
        <v>282</v>
      </c>
      <c r="D86" s="3">
        <v>44</v>
      </c>
      <c r="E86" s="11" t="s">
        <v>130</v>
      </c>
      <c r="F86" s="11" t="s">
        <v>7</v>
      </c>
      <c r="G86" s="5" t="s">
        <v>104</v>
      </c>
      <c r="H86" s="8" t="e">
        <f>IF(#REF!&lt;&gt;"",#REF!,200)</f>
        <v>#REF!</v>
      </c>
      <c r="I86" s="9">
        <v>3.9444444444444442E-2</v>
      </c>
      <c r="J86" s="3">
        <v>31</v>
      </c>
    </row>
    <row r="87" spans="1:10">
      <c r="A87" s="3">
        <v>82</v>
      </c>
      <c r="B87" s="5" t="s">
        <v>247</v>
      </c>
      <c r="C87" s="3" t="s">
        <v>403</v>
      </c>
      <c r="D87" s="3">
        <v>234</v>
      </c>
      <c r="E87" s="5"/>
      <c r="F87" s="13" t="s">
        <v>248</v>
      </c>
      <c r="G87" s="5" t="s">
        <v>103</v>
      </c>
      <c r="H87" s="8" t="e">
        <f>IF(#REF!&lt;&gt;"",#REF!,200)</f>
        <v>#REF!</v>
      </c>
      <c r="I87" s="9">
        <v>3.9560185185185184E-2</v>
      </c>
      <c r="J87" s="3">
        <v>22</v>
      </c>
    </row>
    <row r="88" spans="1:10">
      <c r="A88" s="3">
        <v>83</v>
      </c>
      <c r="B88" s="5" t="s">
        <v>142</v>
      </c>
      <c r="C88" s="3" t="s">
        <v>336</v>
      </c>
      <c r="D88" s="3">
        <v>136</v>
      </c>
      <c r="E88" s="11"/>
      <c r="F88" s="11" t="s">
        <v>7</v>
      </c>
      <c r="G88" s="5" t="s">
        <v>104</v>
      </c>
      <c r="H88" s="8" t="e">
        <f>IF(#REF!&lt;&gt;"",#REF!,200)</f>
        <v>#REF!</v>
      </c>
      <c r="I88" s="9">
        <v>3.9687500000000001E-2</v>
      </c>
      <c r="J88" s="3">
        <v>32</v>
      </c>
    </row>
    <row r="89" spans="1:10">
      <c r="A89" s="3">
        <v>84</v>
      </c>
      <c r="B89" s="5" t="s">
        <v>182</v>
      </c>
      <c r="C89" s="3" t="s">
        <v>443</v>
      </c>
      <c r="D89" s="3">
        <v>280</v>
      </c>
      <c r="E89" s="11" t="s">
        <v>136</v>
      </c>
      <c r="F89" s="11" t="s">
        <v>25</v>
      </c>
      <c r="G89" s="5" t="s">
        <v>104</v>
      </c>
      <c r="H89" s="8" t="e">
        <f>IF(#REF!&lt;&gt;"",#REF!,200)</f>
        <v>#REF!</v>
      </c>
      <c r="I89" s="9">
        <v>3.9722222222222221E-2</v>
      </c>
      <c r="J89" s="3">
        <v>33</v>
      </c>
    </row>
    <row r="90" spans="1:10">
      <c r="A90" s="3">
        <v>85</v>
      </c>
      <c r="B90" s="5" t="s">
        <v>211</v>
      </c>
      <c r="C90" s="3" t="s">
        <v>283</v>
      </c>
      <c r="D90" s="3">
        <v>46</v>
      </c>
      <c r="E90" s="11"/>
      <c r="F90" s="11" t="s">
        <v>212</v>
      </c>
      <c r="G90" s="5" t="s">
        <v>116</v>
      </c>
      <c r="H90" s="8" t="e">
        <f>IF(#REF!&lt;&gt;"",#REF!,200)</f>
        <v>#REF!</v>
      </c>
      <c r="I90" s="9">
        <v>3.9814814814814817E-2</v>
      </c>
      <c r="J90" s="3">
        <v>5</v>
      </c>
    </row>
    <row r="91" spans="1:10">
      <c r="A91" s="3">
        <v>86</v>
      </c>
      <c r="B91" s="5" t="s">
        <v>229</v>
      </c>
      <c r="C91" s="3" t="s">
        <v>425</v>
      </c>
      <c r="D91" s="3">
        <v>261</v>
      </c>
      <c r="E91" s="11"/>
      <c r="F91" s="11" t="s">
        <v>7</v>
      </c>
      <c r="G91" s="5" t="s">
        <v>104</v>
      </c>
      <c r="H91" s="8" t="e">
        <f>IF(#REF!&lt;&gt;"",#REF!,200)</f>
        <v>#REF!</v>
      </c>
      <c r="I91" s="9">
        <v>3.9918981481481479E-2</v>
      </c>
      <c r="J91" s="3">
        <v>34</v>
      </c>
    </row>
    <row r="92" spans="1:10">
      <c r="A92" s="3">
        <v>87</v>
      </c>
      <c r="B92" s="5" t="s">
        <v>49</v>
      </c>
      <c r="C92" s="3" t="s">
        <v>412</v>
      </c>
      <c r="D92" s="3">
        <v>247</v>
      </c>
      <c r="E92" s="11" t="s">
        <v>12</v>
      </c>
      <c r="F92" s="11" t="s">
        <v>16</v>
      </c>
      <c r="G92" s="5" t="s">
        <v>112</v>
      </c>
      <c r="H92" s="8" t="e">
        <f>IF(#REF!&lt;&gt;"",#REF!,200)</f>
        <v>#REF!</v>
      </c>
      <c r="I92" s="9">
        <v>3.9976851851851854E-2</v>
      </c>
      <c r="J92" s="3">
        <v>2</v>
      </c>
    </row>
    <row r="93" spans="1:10">
      <c r="A93" s="3">
        <v>88</v>
      </c>
      <c r="B93" s="5" t="s">
        <v>169</v>
      </c>
      <c r="C93" s="3" t="s">
        <v>373</v>
      </c>
      <c r="D93" s="3">
        <v>195</v>
      </c>
      <c r="E93" s="11" t="s">
        <v>78</v>
      </c>
      <c r="F93" s="11" t="s">
        <v>7</v>
      </c>
      <c r="G93" s="5" t="s">
        <v>104</v>
      </c>
      <c r="H93" s="5"/>
      <c r="I93" s="9">
        <v>4.0092592592592589E-2</v>
      </c>
      <c r="J93" s="3">
        <v>35</v>
      </c>
    </row>
    <row r="94" spans="1:10">
      <c r="A94" s="3">
        <v>89</v>
      </c>
      <c r="B94" s="5" t="s">
        <v>46</v>
      </c>
      <c r="C94" s="3" t="s">
        <v>376</v>
      </c>
      <c r="D94" s="3">
        <v>198</v>
      </c>
      <c r="E94" s="11" t="s">
        <v>78</v>
      </c>
      <c r="F94" s="11" t="s">
        <v>7</v>
      </c>
      <c r="G94" s="5" t="s">
        <v>104</v>
      </c>
      <c r="H94" s="8" t="e">
        <f>IF(#REF!&lt;&gt;"",#REF!,200)</f>
        <v>#REF!</v>
      </c>
      <c r="I94" s="9">
        <v>4.0092592592592589E-2</v>
      </c>
      <c r="J94" s="3">
        <v>36</v>
      </c>
    </row>
    <row r="95" spans="1:10">
      <c r="A95" s="3">
        <v>90</v>
      </c>
      <c r="B95" s="5" t="s">
        <v>149</v>
      </c>
      <c r="C95" s="3" t="s">
        <v>342</v>
      </c>
      <c r="D95" s="3">
        <v>142</v>
      </c>
      <c r="E95" s="11" t="s">
        <v>14</v>
      </c>
      <c r="F95" s="11" t="s">
        <v>83</v>
      </c>
      <c r="G95" s="5" t="s">
        <v>116</v>
      </c>
      <c r="H95" s="8" t="e">
        <f>IF(#REF!&lt;&gt;"",#REF!,200)</f>
        <v>#REF!</v>
      </c>
      <c r="I95" s="9">
        <v>4.0162037037037038E-2</v>
      </c>
      <c r="J95" s="3">
        <v>6</v>
      </c>
    </row>
    <row r="96" spans="1:10">
      <c r="A96" s="3">
        <v>91</v>
      </c>
      <c r="B96" s="5" t="s">
        <v>270</v>
      </c>
      <c r="C96" s="6" t="s">
        <v>310</v>
      </c>
      <c r="D96" s="6">
        <v>84</v>
      </c>
      <c r="E96" s="7"/>
      <c r="F96" s="7" t="s">
        <v>271</v>
      </c>
      <c r="G96" s="5" t="s">
        <v>106</v>
      </c>
      <c r="H96" s="14"/>
      <c r="I96" s="9">
        <v>4.0324074074074075E-2</v>
      </c>
      <c r="J96" s="3">
        <v>11</v>
      </c>
    </row>
    <row r="97" spans="1:10">
      <c r="A97" s="3">
        <v>92</v>
      </c>
      <c r="B97" s="5" t="s">
        <v>170</v>
      </c>
      <c r="C97" s="3" t="s">
        <v>372</v>
      </c>
      <c r="D97" s="3">
        <v>193</v>
      </c>
      <c r="E97" s="11" t="s">
        <v>78</v>
      </c>
      <c r="F97" s="11" t="s">
        <v>7</v>
      </c>
      <c r="G97" s="5" t="s">
        <v>110</v>
      </c>
      <c r="H97" s="5"/>
      <c r="I97" s="9">
        <v>4.0335648148148148E-2</v>
      </c>
      <c r="J97" s="3">
        <v>10</v>
      </c>
    </row>
    <row r="98" spans="1:10">
      <c r="A98" s="3">
        <v>93</v>
      </c>
      <c r="B98" s="5" t="s">
        <v>154</v>
      </c>
      <c r="C98" s="3" t="s">
        <v>367</v>
      </c>
      <c r="D98" s="3">
        <v>185</v>
      </c>
      <c r="E98" s="11" t="s">
        <v>155</v>
      </c>
      <c r="F98" s="11" t="s">
        <v>7</v>
      </c>
      <c r="G98" s="5" t="s">
        <v>104</v>
      </c>
      <c r="H98" s="8" t="e">
        <f>IF(#REF!&lt;&gt;"",#REF!,200)</f>
        <v>#REF!</v>
      </c>
      <c r="I98" s="9">
        <v>4.0682870370370376E-2</v>
      </c>
      <c r="J98" s="3">
        <v>37</v>
      </c>
    </row>
    <row r="99" spans="1:10">
      <c r="A99" s="3">
        <v>94</v>
      </c>
      <c r="B99" s="5" t="s">
        <v>80</v>
      </c>
      <c r="C99" s="3" t="s">
        <v>297</v>
      </c>
      <c r="D99" s="3">
        <v>65</v>
      </c>
      <c r="E99" s="11" t="s">
        <v>4</v>
      </c>
      <c r="F99" s="11" t="s">
        <v>26</v>
      </c>
      <c r="G99" s="5" t="s">
        <v>104</v>
      </c>
      <c r="H99" s="8" t="e">
        <f>IF(#REF!&lt;&gt;"",#REF!,200)</f>
        <v>#REF!</v>
      </c>
      <c r="I99" s="9">
        <v>4.0752314814814811E-2</v>
      </c>
      <c r="J99" s="3">
        <v>38</v>
      </c>
    </row>
    <row r="100" spans="1:10">
      <c r="A100" s="3">
        <v>95</v>
      </c>
      <c r="B100" s="5" t="s">
        <v>181</v>
      </c>
      <c r="C100" s="3" t="s">
        <v>444</v>
      </c>
      <c r="D100" s="3">
        <v>281</v>
      </c>
      <c r="E100" s="11"/>
      <c r="F100" s="11" t="s">
        <v>83</v>
      </c>
      <c r="G100" s="5" t="s">
        <v>104</v>
      </c>
      <c r="H100" s="8" t="e">
        <f>IF(#REF!&lt;&gt;"",#REF!,200)</f>
        <v>#REF!</v>
      </c>
      <c r="I100" s="9">
        <v>4.0821759259259259E-2</v>
      </c>
      <c r="J100" s="3">
        <v>39</v>
      </c>
    </row>
    <row r="101" spans="1:10">
      <c r="A101" s="3">
        <v>96</v>
      </c>
      <c r="B101" s="5" t="s">
        <v>209</v>
      </c>
      <c r="C101" s="3" t="s">
        <v>349</v>
      </c>
      <c r="D101" s="3">
        <v>154</v>
      </c>
      <c r="E101" s="11" t="s">
        <v>4</v>
      </c>
      <c r="F101" s="11" t="s">
        <v>7</v>
      </c>
      <c r="G101" s="5" t="s">
        <v>109</v>
      </c>
      <c r="H101" s="5"/>
      <c r="I101" s="9">
        <v>4.0949074074074075E-2</v>
      </c>
      <c r="J101" s="3">
        <v>3</v>
      </c>
    </row>
    <row r="102" spans="1:10">
      <c r="A102" s="3">
        <v>97</v>
      </c>
      <c r="B102" s="5" t="s">
        <v>84</v>
      </c>
      <c r="C102" s="3" t="s">
        <v>285</v>
      </c>
      <c r="D102" s="3">
        <v>48</v>
      </c>
      <c r="E102" s="11" t="s">
        <v>4</v>
      </c>
      <c r="F102" s="11" t="s">
        <v>7</v>
      </c>
      <c r="G102" s="5" t="s">
        <v>114</v>
      </c>
      <c r="H102" s="5"/>
      <c r="I102" s="9">
        <v>4.1064814814814811E-2</v>
      </c>
      <c r="J102" s="3">
        <v>1</v>
      </c>
    </row>
    <row r="103" spans="1:10">
      <c r="A103" s="3">
        <v>98</v>
      </c>
      <c r="B103" s="5" t="s">
        <v>66</v>
      </c>
      <c r="C103" s="3" t="s">
        <v>316</v>
      </c>
      <c r="D103" s="3">
        <v>91</v>
      </c>
      <c r="E103" s="11"/>
      <c r="F103" s="11" t="s">
        <v>72</v>
      </c>
      <c r="G103" s="5" t="s">
        <v>104</v>
      </c>
      <c r="H103" s="5"/>
      <c r="I103" s="9">
        <v>4.144675925925926E-2</v>
      </c>
      <c r="J103" s="3">
        <v>40</v>
      </c>
    </row>
    <row r="104" spans="1:10">
      <c r="A104" s="3">
        <v>99</v>
      </c>
      <c r="B104" s="5" t="s">
        <v>150</v>
      </c>
      <c r="C104" s="3" t="s">
        <v>355</v>
      </c>
      <c r="D104" s="3">
        <v>165</v>
      </c>
      <c r="E104" s="11"/>
      <c r="F104" s="11" t="s">
        <v>7</v>
      </c>
      <c r="G104" s="5" t="s">
        <v>103</v>
      </c>
      <c r="H104" s="8" t="e">
        <f>IF(#REF!&lt;&gt;"",#REF!,200)</f>
        <v>#REF!</v>
      </c>
      <c r="I104" s="9">
        <v>4.1493055555555554E-2</v>
      </c>
      <c r="J104" s="3">
        <v>23</v>
      </c>
    </row>
    <row r="105" spans="1:10">
      <c r="A105" s="3">
        <v>100</v>
      </c>
      <c r="B105" s="5" t="s">
        <v>198</v>
      </c>
      <c r="C105" s="3" t="s">
        <v>428</v>
      </c>
      <c r="D105" s="3">
        <v>265</v>
      </c>
      <c r="E105" s="11" t="s">
        <v>79</v>
      </c>
      <c r="F105" s="11" t="s">
        <v>16</v>
      </c>
      <c r="G105" s="5" t="s">
        <v>105</v>
      </c>
      <c r="H105" s="8" t="e">
        <f>IF(#REF!&lt;&gt;"",#REF!,200)</f>
        <v>#REF!</v>
      </c>
      <c r="I105" s="9">
        <v>4.1562500000000002E-2</v>
      </c>
      <c r="J105" s="3">
        <v>3</v>
      </c>
    </row>
    <row r="106" spans="1:10">
      <c r="A106" s="3">
        <v>101</v>
      </c>
      <c r="B106" s="5" t="s">
        <v>466</v>
      </c>
      <c r="C106" s="3" t="s">
        <v>421</v>
      </c>
      <c r="D106" s="3">
        <v>257</v>
      </c>
      <c r="E106" s="11" t="s">
        <v>79</v>
      </c>
      <c r="F106" s="11" t="s">
        <v>16</v>
      </c>
      <c r="G106" s="5" t="s">
        <v>111</v>
      </c>
      <c r="H106" s="8" t="e">
        <f>IF(#REF!&lt;&gt;"",#REF!,200)</f>
        <v>#REF!</v>
      </c>
      <c r="I106" s="9">
        <v>4.1574074074074076E-2</v>
      </c>
      <c r="J106" s="3">
        <v>2</v>
      </c>
    </row>
    <row r="107" spans="1:10">
      <c r="A107" s="3">
        <v>102</v>
      </c>
      <c r="B107" s="5" t="s">
        <v>40</v>
      </c>
      <c r="C107" s="3" t="s">
        <v>411</v>
      </c>
      <c r="D107" s="3">
        <v>246</v>
      </c>
      <c r="E107" s="11" t="s">
        <v>232</v>
      </c>
      <c r="F107" s="11" t="s">
        <v>69</v>
      </c>
      <c r="G107" s="5" t="s">
        <v>111</v>
      </c>
      <c r="H107" s="8" t="e">
        <f>IF(#REF!&lt;&gt;"",#REF!,200)</f>
        <v>#REF!</v>
      </c>
      <c r="I107" s="9">
        <v>4.1585648148148149E-2</v>
      </c>
      <c r="J107" s="3">
        <v>3</v>
      </c>
    </row>
    <row r="108" spans="1:10">
      <c r="A108" s="3">
        <v>103</v>
      </c>
      <c r="B108" s="5" t="s">
        <v>175</v>
      </c>
      <c r="C108" s="3" t="s">
        <v>347</v>
      </c>
      <c r="D108" s="3">
        <v>151</v>
      </c>
      <c r="E108" s="11"/>
      <c r="F108" s="11" t="s">
        <v>176</v>
      </c>
      <c r="G108" s="5" t="s">
        <v>104</v>
      </c>
      <c r="H108" s="5"/>
      <c r="I108" s="9">
        <v>4.1874999999999996E-2</v>
      </c>
      <c r="J108" s="3">
        <v>41</v>
      </c>
    </row>
    <row r="109" spans="1:10" ht="15" customHeight="1">
      <c r="A109" s="3">
        <v>104</v>
      </c>
      <c r="B109" s="5" t="s">
        <v>250</v>
      </c>
      <c r="C109" s="6" t="s">
        <v>447</v>
      </c>
      <c r="D109" s="6">
        <v>285</v>
      </c>
      <c r="E109" s="7"/>
      <c r="F109" s="7" t="s">
        <v>7</v>
      </c>
      <c r="G109" s="5" t="s">
        <v>106</v>
      </c>
      <c r="H109" s="8" t="e">
        <f>IF(#REF!&lt;&gt;"",#REF!,200)</f>
        <v>#REF!</v>
      </c>
      <c r="I109" s="9">
        <v>4.1944444444444444E-2</v>
      </c>
      <c r="J109" s="3">
        <v>12</v>
      </c>
    </row>
    <row r="110" spans="1:10">
      <c r="A110" s="3">
        <v>105</v>
      </c>
      <c r="B110" s="5" t="s">
        <v>100</v>
      </c>
      <c r="C110" s="3" t="s">
        <v>326</v>
      </c>
      <c r="D110" s="3">
        <v>122</v>
      </c>
      <c r="E110" s="11" t="s">
        <v>4</v>
      </c>
      <c r="F110" s="11" t="s">
        <v>7</v>
      </c>
      <c r="G110" s="5" t="s">
        <v>107</v>
      </c>
      <c r="H110" s="8" t="e">
        <f>IF(#REF!&lt;&gt;"",#REF!,200)</f>
        <v>#REF!</v>
      </c>
      <c r="I110" s="9">
        <v>4.1956018518518517E-2</v>
      </c>
      <c r="J110" s="3">
        <v>1</v>
      </c>
    </row>
    <row r="111" spans="1:10">
      <c r="A111" s="3">
        <v>106</v>
      </c>
      <c r="B111" s="5" t="s">
        <v>82</v>
      </c>
      <c r="C111" s="6" t="s">
        <v>392</v>
      </c>
      <c r="D111" s="6">
        <v>223</v>
      </c>
      <c r="E111" s="7" t="s">
        <v>6</v>
      </c>
      <c r="F111" s="7" t="s">
        <v>7</v>
      </c>
      <c r="G111" s="5" t="s">
        <v>110</v>
      </c>
      <c r="H111" s="8" t="e">
        <f>IF(#REF!&lt;&gt;"",#REF!,200)</f>
        <v>#REF!</v>
      </c>
      <c r="I111" s="9">
        <v>4.1990740740740745E-2</v>
      </c>
      <c r="J111" s="3">
        <v>11</v>
      </c>
    </row>
    <row r="112" spans="1:10">
      <c r="A112" s="3">
        <v>107</v>
      </c>
      <c r="B112" s="5" t="s">
        <v>101</v>
      </c>
      <c r="C112" s="3" t="s">
        <v>303</v>
      </c>
      <c r="D112" s="3">
        <v>74</v>
      </c>
      <c r="E112" s="11" t="s">
        <v>4</v>
      </c>
      <c r="F112" s="11" t="s">
        <v>7</v>
      </c>
      <c r="G112" s="5" t="s">
        <v>104</v>
      </c>
      <c r="H112" s="8" t="e">
        <f>IF(#REF!&lt;&gt;"",#REF!,200)</f>
        <v>#REF!</v>
      </c>
      <c r="I112" s="9">
        <v>4.2268518518518518E-2</v>
      </c>
      <c r="J112" s="3">
        <v>42</v>
      </c>
    </row>
    <row r="113" spans="1:10">
      <c r="A113" s="3">
        <v>108</v>
      </c>
      <c r="B113" s="5" t="s">
        <v>51</v>
      </c>
      <c r="C113" s="3" t="s">
        <v>354</v>
      </c>
      <c r="D113" s="3">
        <v>164</v>
      </c>
      <c r="E113" s="11" t="s">
        <v>73</v>
      </c>
      <c r="F113" s="11" t="s">
        <v>7</v>
      </c>
      <c r="G113" s="5" t="s">
        <v>110</v>
      </c>
      <c r="H113" s="8" t="e">
        <f>IF(#REF!&lt;&gt;"",#REF!,200)</f>
        <v>#REF!</v>
      </c>
      <c r="I113" s="9">
        <v>4.2372685185185187E-2</v>
      </c>
      <c r="J113" s="3">
        <v>12</v>
      </c>
    </row>
    <row r="114" spans="1:10">
      <c r="A114" s="3">
        <v>109</v>
      </c>
      <c r="B114" s="5" t="s">
        <v>34</v>
      </c>
      <c r="C114" s="3" t="s">
        <v>278</v>
      </c>
      <c r="D114" s="3">
        <v>33</v>
      </c>
      <c r="E114" s="11" t="s">
        <v>4</v>
      </c>
      <c r="F114" s="11" t="s">
        <v>35</v>
      </c>
      <c r="G114" s="5" t="s">
        <v>113</v>
      </c>
      <c r="H114" s="8" t="e">
        <f>IF(#REF!&lt;&gt;"",#REF!,200)</f>
        <v>#REF!</v>
      </c>
      <c r="I114" s="9">
        <v>4.2615740740740739E-2</v>
      </c>
      <c r="J114" s="3">
        <v>1</v>
      </c>
    </row>
    <row r="115" spans="1:10">
      <c r="A115" s="3">
        <v>110</v>
      </c>
      <c r="B115" s="5" t="s">
        <v>62</v>
      </c>
      <c r="C115" s="3" t="s">
        <v>391</v>
      </c>
      <c r="D115" s="3">
        <v>216</v>
      </c>
      <c r="E115" s="11" t="s">
        <v>74</v>
      </c>
      <c r="F115" s="11" t="s">
        <v>7</v>
      </c>
      <c r="G115" s="5" t="s">
        <v>109</v>
      </c>
      <c r="H115" s="8" t="e">
        <f>IF(#REF!&lt;&gt;"",#REF!,200)</f>
        <v>#REF!</v>
      </c>
      <c r="I115" s="9">
        <v>4.2847222222222224E-2</v>
      </c>
      <c r="J115" s="3">
        <v>4</v>
      </c>
    </row>
    <row r="116" spans="1:10" ht="18.75" customHeight="1">
      <c r="A116" s="3">
        <v>111</v>
      </c>
      <c r="B116" s="5" t="s">
        <v>227</v>
      </c>
      <c r="C116" s="3" t="s">
        <v>370</v>
      </c>
      <c r="D116" s="3">
        <v>190</v>
      </c>
      <c r="E116" s="11" t="s">
        <v>4</v>
      </c>
      <c r="F116" s="11" t="s">
        <v>7</v>
      </c>
      <c r="G116" s="5" t="s">
        <v>109</v>
      </c>
      <c r="H116" s="5"/>
      <c r="I116" s="9">
        <v>4.3240740740740739E-2</v>
      </c>
      <c r="J116" s="3">
        <v>5</v>
      </c>
    </row>
    <row r="117" spans="1:10">
      <c r="A117" s="3">
        <v>112</v>
      </c>
      <c r="B117" s="5" t="s">
        <v>183</v>
      </c>
      <c r="C117" s="3" t="s">
        <v>322</v>
      </c>
      <c r="D117" s="3">
        <v>97</v>
      </c>
      <c r="E117" s="11" t="s">
        <v>4</v>
      </c>
      <c r="F117" s="11" t="s">
        <v>7</v>
      </c>
      <c r="G117" s="5" t="s">
        <v>105</v>
      </c>
      <c r="H117" s="8" t="e">
        <f>IF(#REF!&lt;&gt;"",#REF!,200)</f>
        <v>#REF!</v>
      </c>
      <c r="I117" s="9">
        <v>4.3564814814814813E-2</v>
      </c>
      <c r="J117" s="3">
        <v>4</v>
      </c>
    </row>
    <row r="118" spans="1:10">
      <c r="A118" s="3">
        <v>113</v>
      </c>
      <c r="B118" s="5" t="s">
        <v>233</v>
      </c>
      <c r="C118" s="3" t="s">
        <v>299</v>
      </c>
      <c r="D118" s="3">
        <v>67</v>
      </c>
      <c r="E118" s="11" t="s">
        <v>4</v>
      </c>
      <c r="F118" s="11" t="s">
        <v>7</v>
      </c>
      <c r="G118" s="5" t="s">
        <v>116</v>
      </c>
      <c r="H118" s="8" t="e">
        <f>IF(#REF!&lt;&gt;"",#REF!,200)</f>
        <v>#REF!</v>
      </c>
      <c r="I118" s="9">
        <v>4.3842592592592593E-2</v>
      </c>
      <c r="J118" s="3">
        <v>7</v>
      </c>
    </row>
    <row r="119" spans="1:10">
      <c r="A119" s="3">
        <v>114</v>
      </c>
      <c r="B119" s="5" t="s">
        <v>253</v>
      </c>
      <c r="C119" s="6" t="s">
        <v>383</v>
      </c>
      <c r="D119" s="6">
        <v>207</v>
      </c>
      <c r="E119" s="7" t="s">
        <v>5</v>
      </c>
      <c r="F119" s="7" t="s">
        <v>15</v>
      </c>
      <c r="G119" s="5" t="s">
        <v>111</v>
      </c>
      <c r="H119" s="8" t="e">
        <f>IF(#REF!&lt;&gt;"",#REF!,200)</f>
        <v>#REF!</v>
      </c>
      <c r="I119" s="9">
        <v>4.3981481481481483E-2</v>
      </c>
      <c r="J119" s="3">
        <v>4</v>
      </c>
    </row>
    <row r="120" spans="1:10">
      <c r="A120" s="3">
        <v>115</v>
      </c>
      <c r="B120" s="5" t="s">
        <v>135</v>
      </c>
      <c r="C120" s="3" t="s">
        <v>442</v>
      </c>
      <c r="D120" s="3">
        <v>279</v>
      </c>
      <c r="E120" s="11" t="s">
        <v>136</v>
      </c>
      <c r="F120" s="11" t="s">
        <v>7</v>
      </c>
      <c r="G120" s="5" t="s">
        <v>103</v>
      </c>
      <c r="H120" s="8" t="e">
        <f>IF(#REF!&lt;&gt;"",#REF!,200)</f>
        <v>#REF!</v>
      </c>
      <c r="I120" s="9">
        <v>4.4004629629629623E-2</v>
      </c>
      <c r="J120" s="3">
        <v>24</v>
      </c>
    </row>
    <row r="121" spans="1:10">
      <c r="A121" s="3">
        <v>116</v>
      </c>
      <c r="B121" s="5" t="s">
        <v>57</v>
      </c>
      <c r="C121" s="3" t="s">
        <v>440</v>
      </c>
      <c r="D121" s="3">
        <v>277</v>
      </c>
      <c r="E121" s="11" t="s">
        <v>4</v>
      </c>
      <c r="F121" s="11" t="s">
        <v>7</v>
      </c>
      <c r="G121" s="5" t="s">
        <v>109</v>
      </c>
      <c r="H121" s="8" t="e">
        <f>IF(#REF!&lt;&gt;"",#REF!,200)</f>
        <v>#REF!</v>
      </c>
      <c r="I121" s="9">
        <v>4.4050925925925931E-2</v>
      </c>
      <c r="J121" s="3">
        <v>6</v>
      </c>
    </row>
    <row r="122" spans="1:10">
      <c r="A122" s="3">
        <v>117</v>
      </c>
      <c r="B122" s="5" t="s">
        <v>58</v>
      </c>
      <c r="C122" s="3" t="s">
        <v>321</v>
      </c>
      <c r="D122" s="3">
        <v>96</v>
      </c>
      <c r="E122" s="11" t="s">
        <v>4</v>
      </c>
      <c r="F122" s="11" t="s">
        <v>7</v>
      </c>
      <c r="G122" s="5" t="s">
        <v>112</v>
      </c>
      <c r="H122" s="8" t="e">
        <f>IF(#REF!&lt;&gt;"",#REF!,200)</f>
        <v>#REF!</v>
      </c>
      <c r="I122" s="9">
        <v>4.4097222222222225E-2</v>
      </c>
      <c r="J122" s="3">
        <v>3</v>
      </c>
    </row>
    <row r="123" spans="1:10">
      <c r="A123" s="3">
        <v>118</v>
      </c>
      <c r="B123" s="5" t="s">
        <v>65</v>
      </c>
      <c r="C123" s="3" t="s">
        <v>375</v>
      </c>
      <c r="D123" s="3">
        <v>197</v>
      </c>
      <c r="E123" s="11"/>
      <c r="F123" s="11" t="s">
        <v>7</v>
      </c>
      <c r="G123" s="5" t="s">
        <v>105</v>
      </c>
      <c r="H123" s="8" t="e">
        <f>IF(#REF!&lt;&gt;"",#REF!,200)</f>
        <v>#REF!</v>
      </c>
      <c r="I123" s="9">
        <v>4.4282407407407409E-2</v>
      </c>
      <c r="J123" s="3">
        <v>5</v>
      </c>
    </row>
    <row r="124" spans="1:10">
      <c r="A124" s="3">
        <v>119</v>
      </c>
      <c r="B124" s="5" t="s">
        <v>67</v>
      </c>
      <c r="C124" s="3" t="s">
        <v>368</v>
      </c>
      <c r="D124" s="3">
        <v>188</v>
      </c>
      <c r="E124" s="11" t="s">
        <v>78</v>
      </c>
      <c r="F124" s="11" t="s">
        <v>7</v>
      </c>
      <c r="G124" s="5" t="s">
        <v>110</v>
      </c>
      <c r="H124" s="5"/>
      <c r="I124" s="9">
        <v>4.4282407407407409E-2</v>
      </c>
      <c r="J124" s="3">
        <v>13</v>
      </c>
    </row>
    <row r="125" spans="1:10">
      <c r="A125" s="3">
        <v>120</v>
      </c>
      <c r="B125" s="5" t="s">
        <v>239</v>
      </c>
      <c r="C125" s="3" t="s">
        <v>335</v>
      </c>
      <c r="D125" s="3">
        <v>135</v>
      </c>
      <c r="E125" s="11"/>
      <c r="F125" s="11" t="s">
        <v>7</v>
      </c>
      <c r="G125" s="5" t="s">
        <v>111</v>
      </c>
      <c r="H125" s="8" t="e">
        <f>IF(#REF!&lt;&gt;"",#REF!,200)</f>
        <v>#REF!</v>
      </c>
      <c r="I125" s="9">
        <v>4.4374999999999998E-2</v>
      </c>
      <c r="J125" s="3">
        <v>5</v>
      </c>
    </row>
    <row r="126" spans="1:10">
      <c r="A126" s="3">
        <v>121</v>
      </c>
      <c r="B126" s="5" t="s">
        <v>43</v>
      </c>
      <c r="C126" s="3" t="s">
        <v>371</v>
      </c>
      <c r="D126" s="3">
        <v>192</v>
      </c>
      <c r="E126" s="11" t="s">
        <v>78</v>
      </c>
      <c r="F126" s="11" t="s">
        <v>7</v>
      </c>
      <c r="G126" s="5" t="s">
        <v>112</v>
      </c>
      <c r="H126" s="8" t="e">
        <f>IF(#REF!&lt;&gt;"",#REF!,200)</f>
        <v>#REF!</v>
      </c>
      <c r="I126" s="9">
        <v>4.4398148148148152E-2</v>
      </c>
      <c r="J126" s="3">
        <v>4</v>
      </c>
    </row>
    <row r="127" spans="1:10">
      <c r="A127" s="3">
        <v>122</v>
      </c>
      <c r="B127" s="5" t="s">
        <v>96</v>
      </c>
      <c r="C127" s="3" t="s">
        <v>291</v>
      </c>
      <c r="D127" s="3">
        <v>58</v>
      </c>
      <c r="E127" s="11" t="s">
        <v>4</v>
      </c>
      <c r="F127" s="11" t="s">
        <v>162</v>
      </c>
      <c r="G127" s="5" t="s">
        <v>111</v>
      </c>
      <c r="H127" s="8" t="e">
        <f>IF(#REF!&lt;&gt;"",#REF!,200)</f>
        <v>#REF!</v>
      </c>
      <c r="I127" s="9">
        <v>4.4444444444444446E-2</v>
      </c>
      <c r="J127" s="3">
        <v>6</v>
      </c>
    </row>
    <row r="128" spans="1:10">
      <c r="A128" s="3">
        <v>123</v>
      </c>
      <c r="B128" s="5" t="s">
        <v>178</v>
      </c>
      <c r="C128" s="3" t="s">
        <v>387</v>
      </c>
      <c r="D128" s="3">
        <v>212</v>
      </c>
      <c r="E128" s="11"/>
      <c r="F128" s="11" t="s">
        <v>7</v>
      </c>
      <c r="G128" s="5" t="s">
        <v>104</v>
      </c>
      <c r="H128" s="8" t="e">
        <f>IF(#REF!&lt;&gt;"",#REF!,200)</f>
        <v>#REF!</v>
      </c>
      <c r="I128" s="9">
        <v>4.4548611111111108E-2</v>
      </c>
      <c r="J128" s="3">
        <v>43</v>
      </c>
    </row>
    <row r="129" spans="1:10">
      <c r="A129" s="3">
        <v>124</v>
      </c>
      <c r="B129" s="5" t="s">
        <v>203</v>
      </c>
      <c r="C129" s="3" t="s">
        <v>446</v>
      </c>
      <c r="D129" s="3">
        <v>284</v>
      </c>
      <c r="E129" s="11" t="s">
        <v>74</v>
      </c>
      <c r="F129" s="11" t="s">
        <v>7</v>
      </c>
      <c r="G129" s="5" t="s">
        <v>103</v>
      </c>
      <c r="H129" s="8" t="e">
        <f>IF(#REF!&lt;&gt;"",#REF!,200)</f>
        <v>#REF!</v>
      </c>
      <c r="I129" s="9">
        <v>4.476851851851852E-2</v>
      </c>
      <c r="J129" s="3">
        <v>25</v>
      </c>
    </row>
    <row r="130" spans="1:10">
      <c r="A130" s="3">
        <v>125</v>
      </c>
      <c r="B130" s="5" t="s">
        <v>99</v>
      </c>
      <c r="C130" s="3" t="s">
        <v>431</v>
      </c>
      <c r="D130" s="6">
        <v>268</v>
      </c>
      <c r="E130" s="7" t="s">
        <v>4</v>
      </c>
      <c r="F130" s="7" t="s">
        <v>7</v>
      </c>
      <c r="G130" s="5" t="s">
        <v>109</v>
      </c>
      <c r="H130" s="8" t="e">
        <f>IF(#REF!&lt;&gt;"",#REF!,200)</f>
        <v>#REF!</v>
      </c>
      <c r="I130" s="9">
        <v>4.5254629629629624E-2</v>
      </c>
      <c r="J130" s="3">
        <v>7</v>
      </c>
    </row>
    <row r="131" spans="1:10">
      <c r="A131" s="3">
        <v>126</v>
      </c>
      <c r="B131" s="5" t="s">
        <v>41</v>
      </c>
      <c r="C131" s="3" t="s">
        <v>358</v>
      </c>
      <c r="D131" s="3">
        <v>173</v>
      </c>
      <c r="E131" s="11" t="s">
        <v>74</v>
      </c>
      <c r="F131" s="11" t="s">
        <v>7</v>
      </c>
      <c r="G131" s="5" t="s">
        <v>111</v>
      </c>
      <c r="H131" s="8" t="e">
        <f>IF(#REF!&lt;&gt;"",#REF!,200)</f>
        <v>#REF!</v>
      </c>
      <c r="I131" s="9">
        <v>4.5300925925925932E-2</v>
      </c>
      <c r="J131" s="3">
        <v>7</v>
      </c>
    </row>
    <row r="132" spans="1:10">
      <c r="A132" s="3">
        <v>127</v>
      </c>
      <c r="B132" s="5" t="s">
        <v>28</v>
      </c>
      <c r="C132" s="3" t="s">
        <v>353</v>
      </c>
      <c r="D132" s="3">
        <v>163</v>
      </c>
      <c r="E132" s="11" t="s">
        <v>5</v>
      </c>
      <c r="F132" s="11" t="s">
        <v>7</v>
      </c>
      <c r="G132" s="5" t="s">
        <v>104</v>
      </c>
      <c r="H132" s="8" t="e">
        <f>IF(#REF!&lt;&gt;"",#REF!,200)</f>
        <v>#REF!</v>
      </c>
      <c r="I132" s="9">
        <v>4.5370370370370366E-2</v>
      </c>
      <c r="J132" s="3">
        <v>44</v>
      </c>
    </row>
    <row r="133" spans="1:10">
      <c r="A133" s="3">
        <v>128</v>
      </c>
      <c r="B133" s="5" t="s">
        <v>55</v>
      </c>
      <c r="C133" s="6" t="s">
        <v>307</v>
      </c>
      <c r="D133" s="6">
        <v>81</v>
      </c>
      <c r="E133" s="7" t="s">
        <v>4</v>
      </c>
      <c r="F133" s="7" t="s">
        <v>15</v>
      </c>
      <c r="G133" s="5" t="s">
        <v>109</v>
      </c>
      <c r="H133" s="14"/>
      <c r="I133" s="9">
        <v>4.5543981481481477E-2</v>
      </c>
      <c r="J133" s="3">
        <v>8</v>
      </c>
    </row>
    <row r="134" spans="1:10">
      <c r="A134" s="3">
        <v>129</v>
      </c>
      <c r="B134" s="5" t="s">
        <v>188</v>
      </c>
      <c r="C134" s="3" t="s">
        <v>288</v>
      </c>
      <c r="D134" s="3">
        <v>53</v>
      </c>
      <c r="E134" s="11" t="s">
        <v>8</v>
      </c>
      <c r="F134" s="11" t="s">
        <v>7</v>
      </c>
      <c r="G134" s="5" t="s">
        <v>116</v>
      </c>
      <c r="H134" s="8" t="e">
        <f>IF(#REF!&lt;&gt;"",#REF!,200)</f>
        <v>#REF!</v>
      </c>
      <c r="I134" s="9">
        <v>4.5578703703703705E-2</v>
      </c>
      <c r="J134" s="3">
        <v>8</v>
      </c>
    </row>
    <row r="135" spans="1:10">
      <c r="A135" s="3">
        <v>130</v>
      </c>
      <c r="B135" s="5" t="s">
        <v>145</v>
      </c>
      <c r="C135" s="3" t="s">
        <v>395</v>
      </c>
      <c r="D135" s="3">
        <v>226</v>
      </c>
      <c r="E135" s="11"/>
      <c r="F135" s="11" t="s">
        <v>146</v>
      </c>
      <c r="G135" s="5" t="s">
        <v>106</v>
      </c>
      <c r="H135" s="8" t="e">
        <f>IF(#REF!&lt;&gt;"",#REF!,200)</f>
        <v>#REF!</v>
      </c>
      <c r="I135" s="9">
        <v>4.5601851851851859E-2</v>
      </c>
      <c r="J135" s="3">
        <v>13</v>
      </c>
    </row>
    <row r="136" spans="1:10">
      <c r="A136" s="3">
        <v>131</v>
      </c>
      <c r="B136" s="5" t="s">
        <v>31</v>
      </c>
      <c r="C136" s="3" t="s">
        <v>419</v>
      </c>
      <c r="D136" s="3">
        <v>255</v>
      </c>
      <c r="E136" s="11" t="s">
        <v>5</v>
      </c>
      <c r="F136" s="11" t="s">
        <v>7</v>
      </c>
      <c r="G136" s="5" t="s">
        <v>104</v>
      </c>
      <c r="H136" s="8" t="e">
        <f>IF(#REF!&lt;&gt;"",#REF!,200)</f>
        <v>#REF!</v>
      </c>
      <c r="I136" s="9">
        <v>4.6250000000000006E-2</v>
      </c>
      <c r="J136" s="3">
        <v>45</v>
      </c>
    </row>
    <row r="137" spans="1:10">
      <c r="A137" s="3">
        <v>132</v>
      </c>
      <c r="B137" s="5" t="s">
        <v>133</v>
      </c>
      <c r="C137" s="3" t="s">
        <v>351</v>
      </c>
      <c r="D137" s="3">
        <v>159</v>
      </c>
      <c r="E137" s="11"/>
      <c r="F137" s="11" t="s">
        <v>7</v>
      </c>
      <c r="G137" s="5" t="s">
        <v>104</v>
      </c>
      <c r="H137" s="8" t="e">
        <f>IF(#REF!&lt;&gt;"",#REF!,200)</f>
        <v>#REF!</v>
      </c>
      <c r="I137" s="9">
        <v>4.6365740740740742E-2</v>
      </c>
      <c r="J137" s="3">
        <v>46</v>
      </c>
    </row>
    <row r="138" spans="1:10">
      <c r="A138" s="3">
        <v>133</v>
      </c>
      <c r="B138" s="5" t="s">
        <v>132</v>
      </c>
      <c r="C138" s="3" t="s">
        <v>350</v>
      </c>
      <c r="D138" s="3">
        <v>158</v>
      </c>
      <c r="E138" s="11"/>
      <c r="F138" s="11" t="s">
        <v>7</v>
      </c>
      <c r="G138" s="5" t="s">
        <v>104</v>
      </c>
      <c r="H138" s="8" t="e">
        <f>IF(#REF!&lt;&gt;"",#REF!,200)</f>
        <v>#REF!</v>
      </c>
      <c r="I138" s="9">
        <v>4.6377314814814809E-2</v>
      </c>
      <c r="J138" s="3">
        <v>47</v>
      </c>
    </row>
    <row r="139" spans="1:10">
      <c r="A139" s="3">
        <v>134</v>
      </c>
      <c r="B139" s="5" t="s">
        <v>171</v>
      </c>
      <c r="C139" s="3" t="s">
        <v>361</v>
      </c>
      <c r="D139" s="3">
        <v>178</v>
      </c>
      <c r="E139" s="11" t="s">
        <v>74</v>
      </c>
      <c r="F139" s="11" t="s">
        <v>7</v>
      </c>
      <c r="G139" s="5" t="s">
        <v>111</v>
      </c>
      <c r="H139" s="8" t="e">
        <f>IF(#REF!&lt;&gt;"",#REF!,200)</f>
        <v>#REF!</v>
      </c>
      <c r="I139" s="9">
        <v>4.6412037037037036E-2</v>
      </c>
      <c r="J139" s="3">
        <v>8</v>
      </c>
    </row>
    <row r="140" spans="1:10">
      <c r="A140" s="3">
        <v>135</v>
      </c>
      <c r="B140" s="5" t="s">
        <v>224</v>
      </c>
      <c r="C140" s="3" t="s">
        <v>380</v>
      </c>
      <c r="D140" s="3">
        <v>203</v>
      </c>
      <c r="E140" s="11" t="s">
        <v>216</v>
      </c>
      <c r="F140" s="11" t="s">
        <v>7</v>
      </c>
      <c r="G140" s="5" t="s">
        <v>104</v>
      </c>
      <c r="H140" s="8" t="e">
        <f>IF(#REF!&lt;&gt;"",#REF!,200)</f>
        <v>#REF!</v>
      </c>
      <c r="I140" s="9">
        <v>4.6724537037037044E-2</v>
      </c>
      <c r="J140" s="3">
        <v>48</v>
      </c>
    </row>
    <row r="141" spans="1:10">
      <c r="A141" s="3">
        <v>136</v>
      </c>
      <c r="B141" s="5" t="s">
        <v>172</v>
      </c>
      <c r="C141" s="3" t="s">
        <v>312</v>
      </c>
      <c r="D141" s="3">
        <v>86</v>
      </c>
      <c r="E141" s="11"/>
      <c r="F141" s="11" t="s">
        <v>69</v>
      </c>
      <c r="G141" s="5" t="s">
        <v>103</v>
      </c>
      <c r="H141" s="8" t="e">
        <f>IF(#REF!&lt;&gt;"",#REF!,200)</f>
        <v>#REF!</v>
      </c>
      <c r="I141" s="9">
        <v>4.702546296296297E-2</v>
      </c>
      <c r="J141" s="3">
        <v>26</v>
      </c>
    </row>
    <row r="142" spans="1:10">
      <c r="A142" s="3">
        <v>137</v>
      </c>
      <c r="B142" s="5" t="s">
        <v>238</v>
      </c>
      <c r="C142" s="3" t="s">
        <v>300</v>
      </c>
      <c r="D142" s="3">
        <v>70</v>
      </c>
      <c r="E142" s="11" t="s">
        <v>4</v>
      </c>
      <c r="F142" s="11" t="s">
        <v>7</v>
      </c>
      <c r="G142" s="5" t="s">
        <v>110</v>
      </c>
      <c r="H142" s="8" t="e">
        <f>IF(#REF!&lt;&gt;"",#REF!,200)</f>
        <v>#REF!</v>
      </c>
      <c r="I142" s="9">
        <v>4.7210648148148147E-2</v>
      </c>
      <c r="J142" s="3">
        <v>14</v>
      </c>
    </row>
    <row r="143" spans="1:10">
      <c r="A143" s="3">
        <v>138</v>
      </c>
      <c r="B143" s="5" t="s">
        <v>123</v>
      </c>
      <c r="C143" s="3" t="s">
        <v>415</v>
      </c>
      <c r="D143" s="3">
        <v>250</v>
      </c>
      <c r="E143" s="11" t="s">
        <v>12</v>
      </c>
      <c r="F143" s="11" t="s">
        <v>16</v>
      </c>
      <c r="G143" s="5" t="s">
        <v>112</v>
      </c>
      <c r="H143" s="8" t="e">
        <f>IF(#REF!&lt;&gt;"",#REF!,200)</f>
        <v>#REF!</v>
      </c>
      <c r="I143" s="9">
        <v>4.731481481481481E-2</v>
      </c>
      <c r="J143" s="3">
        <v>5</v>
      </c>
    </row>
    <row r="144" spans="1:10">
      <c r="A144" s="3">
        <v>139</v>
      </c>
      <c r="B144" s="5" t="s">
        <v>223</v>
      </c>
      <c r="C144" s="3" t="s">
        <v>319</v>
      </c>
      <c r="D144" s="3">
        <v>94</v>
      </c>
      <c r="E144" s="11"/>
      <c r="F144" s="11" t="s">
        <v>7</v>
      </c>
      <c r="G144" s="5" t="s">
        <v>103</v>
      </c>
      <c r="H144" s="8" t="e">
        <f>IF(#REF!&lt;&gt;"",#REF!,200)</f>
        <v>#REF!</v>
      </c>
      <c r="I144" s="9">
        <v>4.7349537037037037E-2</v>
      </c>
      <c r="J144" s="3">
        <v>27</v>
      </c>
    </row>
    <row r="145" spans="1:10">
      <c r="A145" s="3">
        <v>140</v>
      </c>
      <c r="B145" s="5" t="s">
        <v>196</v>
      </c>
      <c r="C145" s="3" t="s">
        <v>346</v>
      </c>
      <c r="D145" s="3">
        <v>148</v>
      </c>
      <c r="E145" s="11" t="s">
        <v>79</v>
      </c>
      <c r="F145" s="11" t="s">
        <v>197</v>
      </c>
      <c r="G145" s="5" t="s">
        <v>116</v>
      </c>
      <c r="H145" s="8" t="e">
        <f>IF(#REF!&lt;&gt;"",#REF!,200)</f>
        <v>#REF!</v>
      </c>
      <c r="I145" s="9">
        <v>4.7442129629629626E-2</v>
      </c>
      <c r="J145" s="3">
        <v>9</v>
      </c>
    </row>
    <row r="146" spans="1:10">
      <c r="A146" s="3">
        <v>141</v>
      </c>
      <c r="B146" s="5" t="s">
        <v>126</v>
      </c>
      <c r="C146" s="3" t="s">
        <v>433</v>
      </c>
      <c r="D146" s="3">
        <v>270</v>
      </c>
      <c r="E146" s="11"/>
      <c r="F146" s="11" t="s">
        <v>7</v>
      </c>
      <c r="G146" s="5" t="s">
        <v>111</v>
      </c>
      <c r="H146" s="8" t="e">
        <f>IF(#REF!&lt;&gt;"",#REF!,200)</f>
        <v>#REF!</v>
      </c>
      <c r="I146" s="9">
        <v>4.7453703703703699E-2</v>
      </c>
      <c r="J146" s="3">
        <v>9</v>
      </c>
    </row>
    <row r="147" spans="1:10">
      <c r="A147" s="3">
        <v>142</v>
      </c>
      <c r="B147" s="5" t="s">
        <v>208</v>
      </c>
      <c r="C147" s="3" t="s">
        <v>424</v>
      </c>
      <c r="D147" s="3">
        <v>260</v>
      </c>
      <c r="E147" s="11" t="s">
        <v>79</v>
      </c>
      <c r="F147" s="11" t="s">
        <v>16</v>
      </c>
      <c r="G147" s="5" t="s">
        <v>110</v>
      </c>
      <c r="H147" s="8" t="e">
        <f>IF(#REF!&lt;&gt;"",#REF!,200)</f>
        <v>#REF!</v>
      </c>
      <c r="I147" s="9">
        <v>4.7685185185185185E-2</v>
      </c>
      <c r="J147" s="3">
        <v>15</v>
      </c>
    </row>
    <row r="148" spans="1:10">
      <c r="A148" s="3">
        <v>143</v>
      </c>
      <c r="B148" s="5" t="s">
        <v>267</v>
      </c>
      <c r="C148" s="6" t="s">
        <v>320</v>
      </c>
      <c r="D148" s="6">
        <v>95</v>
      </c>
      <c r="E148" s="7" t="s">
        <v>5</v>
      </c>
      <c r="F148" s="7" t="s">
        <v>7</v>
      </c>
      <c r="G148" s="5" t="s">
        <v>113</v>
      </c>
      <c r="H148" s="14"/>
      <c r="I148" s="9">
        <v>4.7997685185185185E-2</v>
      </c>
      <c r="J148" s="3">
        <v>2</v>
      </c>
    </row>
    <row r="149" spans="1:10">
      <c r="A149" s="3">
        <v>144</v>
      </c>
      <c r="B149" s="5" t="s">
        <v>151</v>
      </c>
      <c r="C149" s="3" t="s">
        <v>314</v>
      </c>
      <c r="D149" s="3">
        <v>89</v>
      </c>
      <c r="E149" s="11" t="s">
        <v>5</v>
      </c>
      <c r="F149" s="11" t="s">
        <v>7</v>
      </c>
      <c r="G149" s="5" t="s">
        <v>109</v>
      </c>
      <c r="H149" s="8" t="e">
        <f>IF(#REF!&lt;&gt;"",#REF!,200)</f>
        <v>#REF!</v>
      </c>
      <c r="I149" s="9">
        <v>4.8055555555555553E-2</v>
      </c>
      <c r="J149" s="3">
        <v>9</v>
      </c>
    </row>
    <row r="150" spans="1:10">
      <c r="A150" s="3">
        <v>145</v>
      </c>
      <c r="B150" s="5" t="s">
        <v>195</v>
      </c>
      <c r="C150" s="3" t="s">
        <v>430</v>
      </c>
      <c r="D150" s="3">
        <v>267</v>
      </c>
      <c r="E150" s="11" t="s">
        <v>79</v>
      </c>
      <c r="F150" s="11" t="s">
        <v>16</v>
      </c>
      <c r="G150" s="5" t="s">
        <v>105</v>
      </c>
      <c r="H150" s="8" t="e">
        <f>IF(#REF!&lt;&gt;"",#REF!,200)</f>
        <v>#REF!</v>
      </c>
      <c r="I150" s="9">
        <v>4.8148148148148141E-2</v>
      </c>
      <c r="J150" s="3">
        <v>6</v>
      </c>
    </row>
    <row r="151" spans="1:10">
      <c r="A151" s="3">
        <v>146</v>
      </c>
      <c r="B151" s="5" t="s">
        <v>129</v>
      </c>
      <c r="C151" s="3" t="s">
        <v>308</v>
      </c>
      <c r="D151" s="3">
        <v>82</v>
      </c>
      <c r="E151" s="11" t="s">
        <v>130</v>
      </c>
      <c r="F151" s="11" t="s">
        <v>131</v>
      </c>
      <c r="G151" s="5" t="s">
        <v>103</v>
      </c>
      <c r="H151" s="8" t="e">
        <f>IF(#REF!&lt;&gt;"",#REF!,200)</f>
        <v>#REF!</v>
      </c>
      <c r="I151" s="9">
        <v>4.8159722222222222E-2</v>
      </c>
      <c r="J151" s="3">
        <v>28</v>
      </c>
    </row>
    <row r="152" spans="1:10">
      <c r="A152" s="3">
        <v>147</v>
      </c>
      <c r="B152" s="5" t="s">
        <v>235</v>
      </c>
      <c r="C152" s="3" t="s">
        <v>289</v>
      </c>
      <c r="D152" s="3">
        <v>55</v>
      </c>
      <c r="E152" s="11"/>
      <c r="F152" s="11" t="s">
        <v>7</v>
      </c>
      <c r="G152" s="5" t="s">
        <v>103</v>
      </c>
      <c r="H152" s="8" t="e">
        <f>IF(#REF!&lt;&gt;"",#REF!,200)</f>
        <v>#REF!</v>
      </c>
      <c r="I152" s="9">
        <v>4.8171296296296295E-2</v>
      </c>
      <c r="J152" s="3">
        <v>29</v>
      </c>
    </row>
    <row r="153" spans="1:10">
      <c r="A153" s="3">
        <v>148</v>
      </c>
      <c r="B153" s="5" t="s">
        <v>257</v>
      </c>
      <c r="C153" s="6" t="s">
        <v>362</v>
      </c>
      <c r="D153" s="6">
        <v>179</v>
      </c>
      <c r="E153" s="7" t="s">
        <v>4</v>
      </c>
      <c r="F153" s="7" t="s">
        <v>7</v>
      </c>
      <c r="G153" s="5" t="s">
        <v>111</v>
      </c>
      <c r="H153" s="14"/>
      <c r="I153" s="9">
        <v>4.853009259259259E-2</v>
      </c>
      <c r="J153" s="3">
        <v>10</v>
      </c>
    </row>
    <row r="154" spans="1:10">
      <c r="A154" s="3">
        <v>149</v>
      </c>
      <c r="B154" s="5" t="s">
        <v>179</v>
      </c>
      <c r="C154" s="3" t="s">
        <v>360</v>
      </c>
      <c r="D154" s="3">
        <v>176</v>
      </c>
      <c r="E154" s="11"/>
      <c r="F154" s="11" t="s">
        <v>7</v>
      </c>
      <c r="G154" s="5" t="s">
        <v>108</v>
      </c>
      <c r="H154" s="8" t="e">
        <f>IF(#REF!&lt;&gt;"",#REF!,200)</f>
        <v>#REF!</v>
      </c>
      <c r="I154" s="9">
        <v>4.854166666666667E-2</v>
      </c>
      <c r="J154" s="3">
        <v>1</v>
      </c>
    </row>
    <row r="155" spans="1:10">
      <c r="A155" s="3">
        <v>150</v>
      </c>
      <c r="B155" s="5" t="s">
        <v>159</v>
      </c>
      <c r="C155" s="3" t="s">
        <v>315</v>
      </c>
      <c r="D155" s="3">
        <v>90</v>
      </c>
      <c r="E155" s="11"/>
      <c r="F155" s="11" t="s">
        <v>7</v>
      </c>
      <c r="G155" s="5" t="s">
        <v>112</v>
      </c>
      <c r="H155" s="8" t="e">
        <f>IF(#REF!&lt;&gt;"",#REF!,200)</f>
        <v>#REF!</v>
      </c>
      <c r="I155" s="9">
        <v>4.8553240740740744E-2</v>
      </c>
      <c r="J155" s="3">
        <v>6</v>
      </c>
    </row>
    <row r="156" spans="1:10">
      <c r="A156" s="3">
        <v>151</v>
      </c>
      <c r="B156" s="5" t="s">
        <v>85</v>
      </c>
      <c r="C156" s="3" t="s">
        <v>302</v>
      </c>
      <c r="D156" s="3">
        <v>73</v>
      </c>
      <c r="E156" s="11" t="s">
        <v>4</v>
      </c>
      <c r="F156" s="11" t="s">
        <v>7</v>
      </c>
      <c r="G156" s="5" t="s">
        <v>111</v>
      </c>
      <c r="H156" s="8" t="e">
        <f>IF(#REF!&lt;&gt;"",#REF!,200)</f>
        <v>#REF!</v>
      </c>
      <c r="I156" s="9">
        <v>4.8726851851851855E-2</v>
      </c>
      <c r="J156" s="3">
        <v>11</v>
      </c>
    </row>
    <row r="157" spans="1:10">
      <c r="A157" s="3">
        <v>152</v>
      </c>
      <c r="B157" s="5" t="s">
        <v>89</v>
      </c>
      <c r="C157" s="3" t="s">
        <v>422</v>
      </c>
      <c r="D157" s="3">
        <v>258</v>
      </c>
      <c r="E157" s="11" t="s">
        <v>79</v>
      </c>
      <c r="F157" s="11" t="s">
        <v>16</v>
      </c>
      <c r="G157" s="5" t="s">
        <v>116</v>
      </c>
      <c r="H157" s="8" t="e">
        <f>IF(#REF!&lt;&gt;"",#REF!,200)</f>
        <v>#REF!</v>
      </c>
      <c r="I157" s="9">
        <v>4.9085648148148149E-2</v>
      </c>
      <c r="J157" s="3">
        <v>10</v>
      </c>
    </row>
    <row r="158" spans="1:10">
      <c r="A158" s="3">
        <v>153</v>
      </c>
      <c r="B158" s="5" t="s">
        <v>45</v>
      </c>
      <c r="C158" s="3" t="s">
        <v>415</v>
      </c>
      <c r="D158" s="3">
        <v>251</v>
      </c>
      <c r="E158" s="11" t="s">
        <v>12</v>
      </c>
      <c r="F158" s="11" t="s">
        <v>16</v>
      </c>
      <c r="G158" s="5" t="s">
        <v>112</v>
      </c>
      <c r="H158" s="8" t="e">
        <f>IF(#REF!&lt;&gt;"",#REF!,200)</f>
        <v>#REF!</v>
      </c>
      <c r="I158" s="9">
        <v>4.9594907407407407E-2</v>
      </c>
      <c r="J158" s="3">
        <v>7</v>
      </c>
    </row>
    <row r="159" spans="1:10">
      <c r="A159" s="3">
        <v>154</v>
      </c>
      <c r="B159" s="5" t="s">
        <v>230</v>
      </c>
      <c r="C159" s="3" t="s">
        <v>284</v>
      </c>
      <c r="D159" s="3">
        <v>47</v>
      </c>
      <c r="E159" s="11"/>
      <c r="F159" s="11" t="s">
        <v>231</v>
      </c>
      <c r="G159" s="5" t="s">
        <v>111</v>
      </c>
      <c r="H159" s="5"/>
      <c r="I159" s="9">
        <v>4.9641203703703701E-2</v>
      </c>
      <c r="J159" s="3">
        <v>12</v>
      </c>
    </row>
    <row r="160" spans="1:10">
      <c r="A160" s="3">
        <v>155</v>
      </c>
      <c r="B160" s="5" t="s">
        <v>221</v>
      </c>
      <c r="C160" s="3" t="s">
        <v>390</v>
      </c>
      <c r="D160" s="3">
        <v>215</v>
      </c>
      <c r="E160" s="11" t="s">
        <v>77</v>
      </c>
      <c r="F160" s="11" t="s">
        <v>222</v>
      </c>
      <c r="G160" s="5" t="s">
        <v>109</v>
      </c>
      <c r="H160" s="8" t="e">
        <f>IF(#REF!&lt;&gt;"",#REF!,200)</f>
        <v>#REF!</v>
      </c>
      <c r="I160" s="9">
        <v>4.988425925925926E-2</v>
      </c>
      <c r="J160" s="3">
        <v>10</v>
      </c>
    </row>
    <row r="161" spans="1:10">
      <c r="A161" s="3">
        <v>156</v>
      </c>
      <c r="B161" s="5" t="s">
        <v>42</v>
      </c>
      <c r="C161" s="3" t="s">
        <v>389</v>
      </c>
      <c r="D161" s="3">
        <v>214</v>
      </c>
      <c r="E161" s="11" t="s">
        <v>88</v>
      </c>
      <c r="F161" s="11" t="s">
        <v>7</v>
      </c>
      <c r="G161" s="5" t="s">
        <v>109</v>
      </c>
      <c r="H161" s="8" t="e">
        <f>IF(#REF!&lt;&gt;"",#REF!,200)</f>
        <v>#REF!</v>
      </c>
      <c r="I161" s="9">
        <v>4.9907407407407407E-2</v>
      </c>
      <c r="J161" s="3">
        <v>11</v>
      </c>
    </row>
    <row r="162" spans="1:10">
      <c r="A162" s="3">
        <v>157</v>
      </c>
      <c r="B162" s="5" t="s">
        <v>86</v>
      </c>
      <c r="C162" s="3" t="s">
        <v>276</v>
      </c>
      <c r="D162" s="3">
        <v>31</v>
      </c>
      <c r="E162" s="11" t="s">
        <v>4</v>
      </c>
      <c r="F162" s="11" t="s">
        <v>83</v>
      </c>
      <c r="G162" s="5" t="s">
        <v>113</v>
      </c>
      <c r="H162" s="8" t="e">
        <f>IF(#REF!&lt;&gt;"",#REF!,200)</f>
        <v>#REF!</v>
      </c>
      <c r="I162" s="9">
        <v>4.9965277777777782E-2</v>
      </c>
      <c r="J162" s="3">
        <v>3</v>
      </c>
    </row>
    <row r="163" spans="1:10">
      <c r="A163" s="3">
        <v>158</v>
      </c>
      <c r="B163" s="5" t="s">
        <v>122</v>
      </c>
      <c r="C163" s="3" t="s">
        <v>277</v>
      </c>
      <c r="D163" s="3">
        <v>32</v>
      </c>
      <c r="E163" s="11" t="s">
        <v>75</v>
      </c>
      <c r="F163" s="11" t="s">
        <v>69</v>
      </c>
      <c r="G163" s="5" t="s">
        <v>113</v>
      </c>
      <c r="H163" s="8" t="e">
        <f>IF(#REF!&lt;&gt;"",#REF!,200)</f>
        <v>#REF!</v>
      </c>
      <c r="I163" s="9">
        <v>5.0972222222222224E-2</v>
      </c>
      <c r="J163" s="3">
        <v>4</v>
      </c>
    </row>
    <row r="164" spans="1:10">
      <c r="A164" s="3">
        <v>159</v>
      </c>
      <c r="B164" s="5" t="s">
        <v>128</v>
      </c>
      <c r="C164" s="3" t="s">
        <v>309</v>
      </c>
      <c r="D164" s="3">
        <v>83</v>
      </c>
      <c r="E164" s="11"/>
      <c r="F164" s="11" t="s">
        <v>7</v>
      </c>
      <c r="G164" s="5" t="s">
        <v>111</v>
      </c>
      <c r="H164" s="8" t="e">
        <f>IF(#REF!&lt;&gt;"",#REF!,200)</f>
        <v>#REF!</v>
      </c>
      <c r="I164" s="9">
        <v>5.1296296296296291E-2</v>
      </c>
      <c r="J164" s="3">
        <v>13</v>
      </c>
    </row>
    <row r="165" spans="1:10">
      <c r="A165" s="3">
        <v>160</v>
      </c>
      <c r="B165" s="5" t="s">
        <v>59</v>
      </c>
      <c r="C165" s="3" t="s">
        <v>345</v>
      </c>
      <c r="D165" s="3">
        <v>147</v>
      </c>
      <c r="E165" s="11" t="s">
        <v>5</v>
      </c>
      <c r="F165" s="11" t="s">
        <v>7</v>
      </c>
      <c r="G165" s="5" t="s">
        <v>110</v>
      </c>
      <c r="H165" s="8" t="e">
        <f>IF(#REF!&lt;&gt;"",#REF!,200)</f>
        <v>#REF!</v>
      </c>
      <c r="I165" s="9">
        <v>5.136574074074074E-2</v>
      </c>
      <c r="J165" s="3">
        <v>16</v>
      </c>
    </row>
    <row r="166" spans="1:10">
      <c r="A166" s="3">
        <v>161</v>
      </c>
      <c r="B166" s="5" t="s">
        <v>48</v>
      </c>
      <c r="C166" s="3" t="s">
        <v>414</v>
      </c>
      <c r="D166" s="3">
        <v>249</v>
      </c>
      <c r="E166" s="11" t="s">
        <v>12</v>
      </c>
      <c r="F166" s="11" t="s">
        <v>16</v>
      </c>
      <c r="G166" s="5" t="s">
        <v>116</v>
      </c>
      <c r="H166" s="8" t="e">
        <f>IF(#REF!&lt;&gt;"",#REF!,200)</f>
        <v>#REF!</v>
      </c>
      <c r="I166" s="9">
        <v>5.2037037037037041E-2</v>
      </c>
      <c r="J166" s="3">
        <v>11</v>
      </c>
    </row>
    <row r="167" spans="1:10">
      <c r="A167" s="3">
        <v>162</v>
      </c>
      <c r="B167" s="5" t="s">
        <v>168</v>
      </c>
      <c r="C167" s="3" t="s">
        <v>420</v>
      </c>
      <c r="D167" s="3">
        <v>256</v>
      </c>
      <c r="E167" s="11" t="s">
        <v>4</v>
      </c>
      <c r="F167" s="11" t="s">
        <v>7</v>
      </c>
      <c r="G167" s="5" t="s">
        <v>107</v>
      </c>
      <c r="H167" s="8" t="e">
        <f>IF(#REF!&lt;&gt;"",#REF!,200)</f>
        <v>#REF!</v>
      </c>
      <c r="I167" s="9">
        <v>5.2118055555555563E-2</v>
      </c>
      <c r="J167" s="3">
        <v>2</v>
      </c>
    </row>
    <row r="168" spans="1:10">
      <c r="A168" s="3">
        <v>163</v>
      </c>
      <c r="B168" s="5" t="s">
        <v>246</v>
      </c>
      <c r="C168" s="6" t="s">
        <v>404</v>
      </c>
      <c r="D168" s="6">
        <v>235</v>
      </c>
      <c r="E168" s="7"/>
      <c r="F168" s="7" t="s">
        <v>7</v>
      </c>
      <c r="G168" s="5" t="s">
        <v>114</v>
      </c>
      <c r="H168" s="8" t="e">
        <f>IF(#REF!&lt;&gt;"",#REF!,200)</f>
        <v>#REF!</v>
      </c>
      <c r="I168" s="9">
        <v>5.3078703703703704E-2</v>
      </c>
      <c r="J168" s="3">
        <v>2</v>
      </c>
    </row>
    <row r="169" spans="1:10">
      <c r="A169" s="3">
        <v>164</v>
      </c>
      <c r="B169" s="5" t="s">
        <v>53</v>
      </c>
      <c r="C169" s="3" t="s">
        <v>279</v>
      </c>
      <c r="D169" s="3">
        <v>35</v>
      </c>
      <c r="E169" s="11" t="s">
        <v>11</v>
      </c>
      <c r="F169" s="11" t="s">
        <v>29</v>
      </c>
      <c r="G169" s="5" t="s">
        <v>112</v>
      </c>
      <c r="H169" s="8" t="e">
        <f>IF(#REF!&lt;&gt;"",#REF!,200)</f>
        <v>#REF!</v>
      </c>
      <c r="I169" s="9">
        <v>5.3819444444444448E-2</v>
      </c>
      <c r="J169" s="3">
        <v>8</v>
      </c>
    </row>
    <row r="170" spans="1:10">
      <c r="A170" s="3">
        <v>165</v>
      </c>
      <c r="B170" s="5" t="s">
        <v>148</v>
      </c>
      <c r="C170" s="3" t="s">
        <v>378</v>
      </c>
      <c r="D170" s="3">
        <v>201</v>
      </c>
      <c r="E170" s="11" t="s">
        <v>5</v>
      </c>
      <c r="F170" s="11" t="s">
        <v>7</v>
      </c>
      <c r="G170" s="5" t="s">
        <v>107</v>
      </c>
      <c r="H170" s="8" t="e">
        <f>IF(#REF!&lt;&gt;"",#REF!,200)</f>
        <v>#REF!</v>
      </c>
      <c r="I170" s="9">
        <v>5.486111111111111E-2</v>
      </c>
      <c r="J170" s="3">
        <v>3</v>
      </c>
    </row>
    <row r="171" spans="1:10">
      <c r="A171" s="3">
        <v>166</v>
      </c>
      <c r="B171" s="5" t="s">
        <v>177</v>
      </c>
      <c r="C171" s="3" t="s">
        <v>337</v>
      </c>
      <c r="D171" s="3">
        <v>137</v>
      </c>
      <c r="E171" s="11"/>
      <c r="F171" s="11" t="s">
        <v>7</v>
      </c>
      <c r="G171" s="5" t="s">
        <v>111</v>
      </c>
      <c r="H171" s="8" t="e">
        <f>IF(#REF!&lt;&gt;"",#REF!,200)</f>
        <v>#REF!</v>
      </c>
      <c r="I171" s="9">
        <v>5.5150462962962964E-2</v>
      </c>
      <c r="J171" s="3">
        <v>14</v>
      </c>
    </row>
    <row r="172" spans="1:10">
      <c r="A172" s="3">
        <v>167</v>
      </c>
      <c r="B172" s="5" t="s">
        <v>184</v>
      </c>
      <c r="C172" s="3" t="s">
        <v>357</v>
      </c>
      <c r="D172" s="3">
        <v>172</v>
      </c>
      <c r="E172" s="11" t="s">
        <v>4</v>
      </c>
      <c r="F172" s="11" t="s">
        <v>185</v>
      </c>
      <c r="G172" s="5" t="s">
        <v>114</v>
      </c>
      <c r="H172" s="8" t="e">
        <f>IF(#REF!&lt;&gt;"",#REF!,200)</f>
        <v>#REF!</v>
      </c>
      <c r="I172" s="9">
        <v>5.5671296296296302E-2</v>
      </c>
      <c r="J172" s="3">
        <v>3</v>
      </c>
    </row>
    <row r="173" spans="1:10">
      <c r="A173" s="3">
        <v>168</v>
      </c>
      <c r="B173" s="5" t="s">
        <v>190</v>
      </c>
      <c r="C173" s="3" t="s">
        <v>410</v>
      </c>
      <c r="D173" s="3">
        <v>245</v>
      </c>
      <c r="E173" s="11" t="s">
        <v>191</v>
      </c>
      <c r="F173" s="11" t="s">
        <v>7</v>
      </c>
      <c r="G173" s="5" t="s">
        <v>108</v>
      </c>
      <c r="H173" s="8" t="e">
        <f>IF(#REF!&lt;&gt;"",#REF!,200)</f>
        <v>#REF!</v>
      </c>
      <c r="I173" s="9">
        <v>5.6712962962962965E-2</v>
      </c>
      <c r="J173" s="3">
        <v>2</v>
      </c>
    </row>
    <row r="174" spans="1:10">
      <c r="A174" s="3">
        <v>169</v>
      </c>
      <c r="B174" s="5" t="s">
        <v>147</v>
      </c>
      <c r="C174" s="3" t="s">
        <v>427</v>
      </c>
      <c r="D174" s="3">
        <v>263</v>
      </c>
      <c r="E174" s="11"/>
      <c r="F174" s="11" t="s">
        <v>7</v>
      </c>
      <c r="G174" s="5" t="s">
        <v>103</v>
      </c>
      <c r="H174" s="8" t="e">
        <f>IF(#REF!&lt;&gt;"",#REF!,200)</f>
        <v>#REF!</v>
      </c>
      <c r="I174" s="9">
        <v>5.6724537037037039E-2</v>
      </c>
      <c r="J174" s="3">
        <v>30</v>
      </c>
    </row>
    <row r="175" spans="1:10">
      <c r="A175" s="3">
        <v>170</v>
      </c>
      <c r="B175" s="5" t="s">
        <v>256</v>
      </c>
      <c r="C175" s="6" t="s">
        <v>449</v>
      </c>
      <c r="D175" s="6">
        <v>893</v>
      </c>
      <c r="E175" s="7" t="s">
        <v>4</v>
      </c>
      <c r="F175" s="7" t="s">
        <v>7</v>
      </c>
      <c r="G175" s="5" t="s">
        <v>103</v>
      </c>
      <c r="H175" s="14"/>
      <c r="I175" s="9">
        <v>5.7939814814814812E-2</v>
      </c>
      <c r="J175" s="3">
        <v>31</v>
      </c>
    </row>
    <row r="176" spans="1:10">
      <c r="A176" s="3">
        <v>171</v>
      </c>
      <c r="B176" s="5" t="s">
        <v>240</v>
      </c>
      <c r="C176" s="3" t="s">
        <v>438</v>
      </c>
      <c r="D176" s="3">
        <v>275</v>
      </c>
      <c r="E176" s="11" t="s">
        <v>4</v>
      </c>
      <c r="F176" s="11" t="s">
        <v>7</v>
      </c>
      <c r="G176" s="5" t="s">
        <v>115</v>
      </c>
      <c r="H176" s="8" t="e">
        <f>IF(#REF!&lt;&gt;"",#REF!,200)</f>
        <v>#REF!</v>
      </c>
      <c r="I176" s="9">
        <v>6.173611111111111E-2</v>
      </c>
      <c r="J176" s="3">
        <v>1</v>
      </c>
    </row>
    <row r="177" spans="1:10">
      <c r="A177" s="3">
        <v>172</v>
      </c>
      <c r="B177" s="5" t="s">
        <v>213</v>
      </c>
      <c r="C177" s="3" t="s">
        <v>343</v>
      </c>
      <c r="D177" s="3">
        <v>144</v>
      </c>
      <c r="E177" s="11" t="s">
        <v>4</v>
      </c>
      <c r="F177" s="11" t="s">
        <v>69</v>
      </c>
      <c r="G177" s="5" t="s">
        <v>112</v>
      </c>
      <c r="H177" s="8" t="e">
        <f>IF(#REF!&lt;&gt;"",#REF!,200)</f>
        <v>#REF!</v>
      </c>
      <c r="I177" s="9">
        <v>6.6249999999999989E-2</v>
      </c>
      <c r="J177" s="3">
        <v>9</v>
      </c>
    </row>
    <row r="178" spans="1:10">
      <c r="A178" s="3">
        <v>173</v>
      </c>
      <c r="B178" s="5" t="s">
        <v>68</v>
      </c>
      <c r="C178" s="3" t="s">
        <v>369</v>
      </c>
      <c r="D178" s="3">
        <v>189</v>
      </c>
      <c r="E178" s="11" t="s">
        <v>78</v>
      </c>
      <c r="F178" s="11" t="s">
        <v>7</v>
      </c>
      <c r="G178" s="5"/>
      <c r="H178" s="5"/>
      <c r="I178" s="9" t="s">
        <v>450</v>
      </c>
      <c r="J178" s="3">
        <v>1</v>
      </c>
    </row>
    <row r="179" spans="1:10">
      <c r="A179" s="3">
        <v>174</v>
      </c>
      <c r="B179" s="5" t="s">
        <v>174</v>
      </c>
      <c r="C179" s="3" t="s">
        <v>374</v>
      </c>
      <c r="D179" s="3">
        <v>196</v>
      </c>
      <c r="E179" s="11" t="s">
        <v>78</v>
      </c>
      <c r="F179" s="11" t="s">
        <v>7</v>
      </c>
      <c r="G179" s="5"/>
      <c r="H179" s="8" t="e">
        <f>IF(#REF!&lt;&gt;"",#REF!,200)</f>
        <v>#REF!</v>
      </c>
      <c r="I179" s="9" t="s">
        <v>450</v>
      </c>
      <c r="J179" s="3">
        <v>1</v>
      </c>
    </row>
    <row r="180" spans="1:10">
      <c r="A180" s="3">
        <v>175</v>
      </c>
      <c r="B180" s="5" t="s">
        <v>226</v>
      </c>
      <c r="C180" s="3" t="s">
        <v>384</v>
      </c>
      <c r="D180" s="3">
        <v>208</v>
      </c>
      <c r="E180" s="11" t="s">
        <v>216</v>
      </c>
      <c r="F180" s="11" t="s">
        <v>7</v>
      </c>
      <c r="G180" s="5" t="s">
        <v>111</v>
      </c>
      <c r="H180" s="8" t="e">
        <f>IF(#REF!&lt;&gt;"",#REF!,200)</f>
        <v>#REF!</v>
      </c>
      <c r="I180" s="9"/>
      <c r="J180" s="3" t="s">
        <v>117</v>
      </c>
    </row>
    <row r="181" spans="1:10">
      <c r="A181" s="3">
        <v>176</v>
      </c>
      <c r="B181" s="5" t="s">
        <v>166</v>
      </c>
      <c r="C181" s="3" t="s">
        <v>348</v>
      </c>
      <c r="D181" s="3">
        <v>152</v>
      </c>
      <c r="E181" s="11" t="s">
        <v>37</v>
      </c>
      <c r="F181" s="11" t="s">
        <v>7</v>
      </c>
      <c r="G181" s="5" t="s">
        <v>104</v>
      </c>
      <c r="H181" s="8" t="e">
        <f>IF(#REF!&lt;&gt;"",#REF!,200)</f>
        <v>#REF!</v>
      </c>
      <c r="I181" s="9"/>
      <c r="J181" s="3" t="s">
        <v>117</v>
      </c>
    </row>
  </sheetData>
  <sortState ref="B2:J177">
    <sortCondition ref="I2:I177"/>
  </sortState>
  <mergeCells count="3">
    <mergeCell ref="A1:J1"/>
    <mergeCell ref="A3:J3"/>
    <mergeCell ref="A2:J2"/>
  </mergeCells>
  <pageMargins left="0.7" right="0.7" top="0.75" bottom="0.75" header="0.3" footer="0.3"/>
  <pageSetup paperSize="9" orientation="portrait" horizontalDpi="300" verticalDpi="30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клубы!$A:$A</xm:f>
          </x14:formula1>
          <xm:sqref>G84 G112 G78:G80 G2:G26 G29:G31 G33:G71 G73:G76 G86:G103</xm:sqref>
        </x14:dataValidation>
        <x14:dataValidation type="list" allowBlank="1" showInputMessage="1" showErrorMessage="1">
          <x14:formula1>
            <xm:f>клубы!$C$4:$C$5</xm:f>
          </x14:formula1>
          <xm:sqref>F2:F305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S204"/>
  <sheetViews>
    <sheetView workbookViewId="0">
      <selection activeCell="N6" sqref="N6"/>
    </sheetView>
  </sheetViews>
  <sheetFormatPr defaultRowHeight="15"/>
  <cols>
    <col min="1" max="1" width="9.140625" style="4"/>
    <col min="2" max="2" width="25.5703125" bestFit="1" customWidth="1"/>
    <col min="3" max="4" width="11.7109375" style="4" customWidth="1"/>
    <col min="5" max="5" width="18.7109375" customWidth="1"/>
    <col min="6" max="6" width="18" style="2" customWidth="1"/>
    <col min="8" max="8" width="9.140625" style="10" hidden="1" customWidth="1"/>
    <col min="10" max="10" width="11" style="4" customWidth="1"/>
  </cols>
  <sheetData>
    <row r="1" spans="1:19">
      <c r="A1" s="1" t="s">
        <v>451</v>
      </c>
      <c r="B1" s="1" t="s">
        <v>0</v>
      </c>
      <c r="C1" s="1" t="s">
        <v>274</v>
      </c>
      <c r="D1" s="1" t="s">
        <v>1</v>
      </c>
      <c r="E1" s="1" t="s">
        <v>3</v>
      </c>
      <c r="F1" s="15" t="s">
        <v>22</v>
      </c>
      <c r="G1" s="15" t="s">
        <v>2</v>
      </c>
      <c r="H1" s="15" t="s">
        <v>102</v>
      </c>
      <c r="I1" s="15" t="s">
        <v>102</v>
      </c>
      <c r="J1" s="1" t="s">
        <v>118</v>
      </c>
    </row>
    <row r="2" spans="1:19" ht="18.75">
      <c r="A2" s="30" t="s">
        <v>108</v>
      </c>
      <c r="B2" s="31"/>
      <c r="C2" s="31"/>
      <c r="D2" s="31"/>
      <c r="E2" s="31"/>
      <c r="F2" s="31"/>
      <c r="G2" s="31"/>
      <c r="H2" s="31"/>
      <c r="I2" s="31"/>
      <c r="J2" s="32"/>
    </row>
    <row r="3" spans="1:19">
      <c r="A3" s="3">
        <v>1</v>
      </c>
      <c r="B3" s="5" t="s">
        <v>179</v>
      </c>
      <c r="C3" s="3" t="s">
        <v>360</v>
      </c>
      <c r="D3" s="3">
        <v>176</v>
      </c>
      <c r="E3" s="11"/>
      <c r="F3" s="11" t="s">
        <v>7</v>
      </c>
      <c r="G3" s="5" t="s">
        <v>108</v>
      </c>
      <c r="H3" s="8" t="e">
        <f>IF(#REF!&lt;&gt;"",#REF!,200)</f>
        <v>#REF!</v>
      </c>
      <c r="I3" s="9">
        <v>4.854166666666667E-2</v>
      </c>
      <c r="J3" s="3">
        <f>IF(G3=G1,1+J1,1)</f>
        <v>1</v>
      </c>
    </row>
    <row r="4" spans="1:19">
      <c r="A4" s="3">
        <v>2</v>
      </c>
      <c r="B4" s="5" t="s">
        <v>190</v>
      </c>
      <c r="C4" s="3" t="s">
        <v>410</v>
      </c>
      <c r="D4" s="3">
        <v>245</v>
      </c>
      <c r="E4" s="11" t="s">
        <v>191</v>
      </c>
      <c r="F4" s="11" t="s">
        <v>7</v>
      </c>
      <c r="G4" s="5" t="s">
        <v>108</v>
      </c>
      <c r="H4" s="8" t="e">
        <f>IF(#REF!&lt;&gt;"",#REF!,200)</f>
        <v>#REF!</v>
      </c>
      <c r="I4" s="9">
        <v>5.6712962962962965E-2</v>
      </c>
      <c r="J4" s="3">
        <f t="shared" ref="J4:J83" si="0">IF(G4=G3,1+J3,1)</f>
        <v>2</v>
      </c>
    </row>
    <row r="5" spans="1:19">
      <c r="A5" s="3">
        <v>3</v>
      </c>
      <c r="B5" s="5" t="s">
        <v>68</v>
      </c>
      <c r="C5" s="3" t="s">
        <v>369</v>
      </c>
      <c r="D5" s="3">
        <v>189</v>
      </c>
      <c r="E5" s="11" t="s">
        <v>78</v>
      </c>
      <c r="F5" s="11" t="s">
        <v>7</v>
      </c>
      <c r="G5" s="5" t="s">
        <v>108</v>
      </c>
      <c r="H5" s="5"/>
      <c r="I5" s="9" t="s">
        <v>450</v>
      </c>
      <c r="J5" s="3">
        <f t="shared" si="0"/>
        <v>3</v>
      </c>
    </row>
    <row r="6" spans="1:19">
      <c r="A6" s="3">
        <v>4</v>
      </c>
      <c r="B6" s="5" t="s">
        <v>174</v>
      </c>
      <c r="C6" s="3" t="s">
        <v>374</v>
      </c>
      <c r="D6" s="3">
        <v>196</v>
      </c>
      <c r="E6" s="11" t="s">
        <v>78</v>
      </c>
      <c r="F6" s="11" t="s">
        <v>7</v>
      </c>
      <c r="G6" s="5" t="s">
        <v>108</v>
      </c>
      <c r="H6" s="8" t="e">
        <f>IF(#REF!&lt;&gt;"",#REF!,200)</f>
        <v>#REF!</v>
      </c>
      <c r="I6" s="9" t="s">
        <v>450</v>
      </c>
      <c r="J6" s="3">
        <f t="shared" si="0"/>
        <v>4</v>
      </c>
    </row>
    <row r="7" spans="1:19" ht="18.75">
      <c r="A7" s="30" t="s">
        <v>464</v>
      </c>
      <c r="B7" s="31"/>
      <c r="C7" s="31"/>
      <c r="D7" s="31"/>
      <c r="E7" s="31"/>
      <c r="F7" s="31"/>
      <c r="G7" s="31"/>
      <c r="H7" s="31"/>
      <c r="I7" s="31"/>
      <c r="J7" s="32"/>
    </row>
    <row r="8" spans="1:19">
      <c r="A8" s="1" t="s">
        <v>451</v>
      </c>
      <c r="B8" s="1" t="s">
        <v>0</v>
      </c>
      <c r="C8" s="1" t="s">
        <v>274</v>
      </c>
      <c r="D8" s="1" t="s">
        <v>1</v>
      </c>
      <c r="E8" s="1" t="s">
        <v>3</v>
      </c>
      <c r="F8" s="15" t="s">
        <v>22</v>
      </c>
      <c r="G8" s="15" t="s">
        <v>2</v>
      </c>
      <c r="H8" s="15" t="s">
        <v>102</v>
      </c>
      <c r="I8" s="15" t="s">
        <v>102</v>
      </c>
      <c r="J8" s="1" t="s">
        <v>118</v>
      </c>
    </row>
    <row r="9" spans="1:19" ht="16.5" customHeight="1">
      <c r="A9" s="3">
        <v>1</v>
      </c>
      <c r="B9" s="5" t="s">
        <v>252</v>
      </c>
      <c r="C9" s="3" t="s">
        <v>386</v>
      </c>
      <c r="D9" s="6">
        <v>211</v>
      </c>
      <c r="E9" s="7" t="s">
        <v>4</v>
      </c>
      <c r="F9" s="7" t="s">
        <v>7</v>
      </c>
      <c r="G9" s="5" t="s">
        <v>111</v>
      </c>
      <c r="H9" s="8" t="e">
        <f>IF(#REF!&lt;&gt;"",#REF!,200)</f>
        <v>#REF!</v>
      </c>
      <c r="I9" s="9">
        <v>3.4999999999999996E-2</v>
      </c>
      <c r="J9" s="3">
        <f>IF(G9=G6,1+J6,1)</f>
        <v>1</v>
      </c>
    </row>
    <row r="10" spans="1:19">
      <c r="A10" s="3">
        <v>2</v>
      </c>
      <c r="B10" s="5" t="s">
        <v>466</v>
      </c>
      <c r="C10" s="3" t="s">
        <v>421</v>
      </c>
      <c r="D10" s="3">
        <v>257</v>
      </c>
      <c r="E10" s="11" t="s">
        <v>79</v>
      </c>
      <c r="F10" s="11" t="s">
        <v>16</v>
      </c>
      <c r="G10" s="5" t="s">
        <v>111</v>
      </c>
      <c r="H10" s="8" t="e">
        <f>IF(#REF!&lt;&gt;"",#REF!,200)</f>
        <v>#REF!</v>
      </c>
      <c r="I10" s="9">
        <v>4.1574074074074076E-2</v>
      </c>
      <c r="J10" s="3">
        <f t="shared" si="0"/>
        <v>2</v>
      </c>
      <c r="K10" s="12"/>
      <c r="L10" s="12"/>
      <c r="M10" s="12"/>
      <c r="N10" s="12"/>
      <c r="O10" s="12"/>
      <c r="P10" s="12"/>
      <c r="Q10" s="12"/>
      <c r="R10" s="12"/>
      <c r="S10" s="12"/>
    </row>
    <row r="11" spans="1:19">
      <c r="A11" s="3">
        <v>3</v>
      </c>
      <c r="B11" s="5" t="s">
        <v>40</v>
      </c>
      <c r="C11" s="3" t="s">
        <v>411</v>
      </c>
      <c r="D11" s="3">
        <v>246</v>
      </c>
      <c r="E11" s="11" t="s">
        <v>232</v>
      </c>
      <c r="F11" s="11" t="s">
        <v>69</v>
      </c>
      <c r="G11" s="5" t="s">
        <v>111</v>
      </c>
      <c r="H11" s="8" t="e">
        <f>IF(#REF!&lt;&gt;"",#REF!,200)</f>
        <v>#REF!</v>
      </c>
      <c r="I11" s="9">
        <v>4.1585648148148149E-2</v>
      </c>
      <c r="J11" s="3">
        <f t="shared" si="0"/>
        <v>3</v>
      </c>
      <c r="K11" s="12"/>
      <c r="L11" s="12"/>
      <c r="M11" s="12"/>
      <c r="N11" s="12"/>
      <c r="O11" s="12"/>
      <c r="P11" s="12"/>
      <c r="Q11" s="12"/>
      <c r="R11" s="12"/>
      <c r="S11" s="12"/>
    </row>
    <row r="12" spans="1:19" ht="15" customHeight="1">
      <c r="A12" s="3">
        <v>4</v>
      </c>
      <c r="B12" s="5" t="s">
        <v>253</v>
      </c>
      <c r="C12" s="6" t="s">
        <v>383</v>
      </c>
      <c r="D12" s="6">
        <v>207</v>
      </c>
      <c r="E12" s="7" t="s">
        <v>5</v>
      </c>
      <c r="F12" s="7" t="s">
        <v>15</v>
      </c>
      <c r="G12" s="5" t="s">
        <v>111</v>
      </c>
      <c r="H12" s="8" t="e">
        <f>IF(#REF!&lt;&gt;"",#REF!,200)</f>
        <v>#REF!</v>
      </c>
      <c r="I12" s="9">
        <v>4.3981481481481483E-2</v>
      </c>
      <c r="J12" s="3">
        <f t="shared" si="0"/>
        <v>4</v>
      </c>
      <c r="K12" s="12"/>
      <c r="L12" s="12"/>
      <c r="M12" s="16"/>
      <c r="N12" s="16"/>
      <c r="O12" s="17"/>
      <c r="P12" s="17"/>
      <c r="Q12" s="12"/>
      <c r="R12" s="12"/>
      <c r="S12" s="18"/>
    </row>
    <row r="13" spans="1:19">
      <c r="A13" s="3">
        <v>5</v>
      </c>
      <c r="B13" s="5" t="s">
        <v>239</v>
      </c>
      <c r="C13" s="3" t="s">
        <v>335</v>
      </c>
      <c r="D13" s="3">
        <v>135</v>
      </c>
      <c r="E13" s="11"/>
      <c r="F13" s="11" t="s">
        <v>7</v>
      </c>
      <c r="G13" s="5" t="s">
        <v>111</v>
      </c>
      <c r="H13" s="8" t="e">
        <f>IF(#REF!&lt;&gt;"",#REF!,200)</f>
        <v>#REF!</v>
      </c>
      <c r="I13" s="9">
        <v>4.4374999999999998E-2</v>
      </c>
      <c r="J13" s="3">
        <f t="shared" si="0"/>
        <v>5</v>
      </c>
      <c r="K13" s="12"/>
      <c r="L13" s="12"/>
      <c r="M13" s="12"/>
      <c r="N13" s="12"/>
      <c r="O13" s="12"/>
      <c r="P13" s="12"/>
      <c r="Q13" s="12"/>
      <c r="R13" s="12"/>
      <c r="S13" s="12"/>
    </row>
    <row r="14" spans="1:19">
      <c r="A14" s="3">
        <v>6</v>
      </c>
      <c r="B14" s="5" t="s">
        <v>96</v>
      </c>
      <c r="C14" s="3" t="s">
        <v>291</v>
      </c>
      <c r="D14" s="3">
        <v>58</v>
      </c>
      <c r="E14" s="11" t="s">
        <v>4</v>
      </c>
      <c r="F14" s="11" t="s">
        <v>162</v>
      </c>
      <c r="G14" s="5" t="s">
        <v>111</v>
      </c>
      <c r="H14" s="8" t="e">
        <f>IF(#REF!&lt;&gt;"",#REF!,200)</f>
        <v>#REF!</v>
      </c>
      <c r="I14" s="9">
        <v>4.4444444444444446E-2</v>
      </c>
      <c r="J14" s="3">
        <f t="shared" si="0"/>
        <v>6</v>
      </c>
      <c r="K14" s="12"/>
      <c r="L14" s="12"/>
      <c r="M14" s="12"/>
      <c r="N14" s="12"/>
      <c r="O14" s="12"/>
      <c r="P14" s="12"/>
      <c r="Q14" s="12"/>
      <c r="R14" s="12"/>
      <c r="S14" s="12"/>
    </row>
    <row r="15" spans="1:19">
      <c r="A15" s="3">
        <v>7</v>
      </c>
      <c r="B15" s="5" t="s">
        <v>41</v>
      </c>
      <c r="C15" s="3" t="s">
        <v>358</v>
      </c>
      <c r="D15" s="3">
        <v>173</v>
      </c>
      <c r="E15" s="11" t="s">
        <v>74</v>
      </c>
      <c r="F15" s="11" t="s">
        <v>7</v>
      </c>
      <c r="G15" s="5" t="s">
        <v>111</v>
      </c>
      <c r="H15" s="8" t="e">
        <f>IF(#REF!&lt;&gt;"",#REF!,200)</f>
        <v>#REF!</v>
      </c>
      <c r="I15" s="9">
        <v>4.5300925925925932E-2</v>
      </c>
      <c r="J15" s="3">
        <f t="shared" si="0"/>
        <v>7</v>
      </c>
      <c r="K15" s="12"/>
      <c r="L15" s="12"/>
      <c r="M15" s="12"/>
      <c r="N15" s="12"/>
      <c r="O15" s="12"/>
      <c r="P15" s="12"/>
      <c r="Q15" s="12"/>
      <c r="R15" s="12"/>
      <c r="S15" s="12"/>
    </row>
    <row r="16" spans="1:19">
      <c r="A16" s="3">
        <v>8</v>
      </c>
      <c r="B16" s="5" t="s">
        <v>171</v>
      </c>
      <c r="C16" s="3" t="s">
        <v>361</v>
      </c>
      <c r="D16" s="3">
        <v>178</v>
      </c>
      <c r="E16" s="11" t="s">
        <v>74</v>
      </c>
      <c r="F16" s="11" t="s">
        <v>7</v>
      </c>
      <c r="G16" s="5" t="s">
        <v>111</v>
      </c>
      <c r="H16" s="8" t="e">
        <f>IF(#REF!&lt;&gt;"",#REF!,200)</f>
        <v>#REF!</v>
      </c>
      <c r="I16" s="9">
        <v>4.6412037037037036E-2</v>
      </c>
      <c r="J16" s="3">
        <f t="shared" si="0"/>
        <v>8</v>
      </c>
    </row>
    <row r="17" spans="1:10">
      <c r="A17" s="3">
        <v>9</v>
      </c>
      <c r="B17" s="5" t="s">
        <v>126</v>
      </c>
      <c r="C17" s="3" t="s">
        <v>433</v>
      </c>
      <c r="D17" s="3">
        <v>270</v>
      </c>
      <c r="E17" s="11"/>
      <c r="F17" s="11" t="s">
        <v>7</v>
      </c>
      <c r="G17" s="5" t="s">
        <v>111</v>
      </c>
      <c r="H17" s="8" t="e">
        <f>IF(#REF!&lt;&gt;"",#REF!,200)</f>
        <v>#REF!</v>
      </c>
      <c r="I17" s="9">
        <v>4.7453703703703699E-2</v>
      </c>
      <c r="J17" s="3">
        <f t="shared" si="0"/>
        <v>9</v>
      </c>
    </row>
    <row r="18" spans="1:10">
      <c r="A18" s="3">
        <v>10</v>
      </c>
      <c r="B18" s="5" t="s">
        <v>257</v>
      </c>
      <c r="C18" s="6" t="s">
        <v>362</v>
      </c>
      <c r="D18" s="6">
        <v>179</v>
      </c>
      <c r="E18" s="7" t="s">
        <v>4</v>
      </c>
      <c r="F18" s="7" t="s">
        <v>7</v>
      </c>
      <c r="G18" s="5" t="s">
        <v>111</v>
      </c>
      <c r="H18" s="14"/>
      <c r="I18" s="9">
        <v>4.853009259259259E-2</v>
      </c>
      <c r="J18" s="3">
        <f t="shared" si="0"/>
        <v>10</v>
      </c>
    </row>
    <row r="19" spans="1:10">
      <c r="A19" s="3">
        <v>11</v>
      </c>
      <c r="B19" s="5" t="s">
        <v>85</v>
      </c>
      <c r="C19" s="3" t="s">
        <v>302</v>
      </c>
      <c r="D19" s="3">
        <v>73</v>
      </c>
      <c r="E19" s="11" t="s">
        <v>4</v>
      </c>
      <c r="F19" s="11" t="s">
        <v>7</v>
      </c>
      <c r="G19" s="5" t="s">
        <v>111</v>
      </c>
      <c r="H19" s="8" t="e">
        <f>IF(#REF!&lt;&gt;"",#REF!,200)</f>
        <v>#REF!</v>
      </c>
      <c r="I19" s="9">
        <v>4.8726851851851855E-2</v>
      </c>
      <c r="J19" s="3">
        <f t="shared" si="0"/>
        <v>11</v>
      </c>
    </row>
    <row r="20" spans="1:10">
      <c r="A20" s="3">
        <v>12</v>
      </c>
      <c r="B20" s="5" t="s">
        <v>230</v>
      </c>
      <c r="C20" s="3" t="s">
        <v>284</v>
      </c>
      <c r="D20" s="3">
        <v>47</v>
      </c>
      <c r="E20" s="11"/>
      <c r="F20" s="11" t="s">
        <v>231</v>
      </c>
      <c r="G20" s="5" t="s">
        <v>111</v>
      </c>
      <c r="H20" s="5"/>
      <c r="I20" s="9">
        <v>4.9641203703703701E-2</v>
      </c>
      <c r="J20" s="3">
        <f t="shared" si="0"/>
        <v>12</v>
      </c>
    </row>
    <row r="21" spans="1:10">
      <c r="A21" s="3">
        <v>13</v>
      </c>
      <c r="B21" s="5" t="s">
        <v>128</v>
      </c>
      <c r="C21" s="3" t="s">
        <v>309</v>
      </c>
      <c r="D21" s="3">
        <v>83</v>
      </c>
      <c r="E21" s="11"/>
      <c r="F21" s="11" t="s">
        <v>7</v>
      </c>
      <c r="G21" s="5" t="s">
        <v>111</v>
      </c>
      <c r="H21" s="8" t="e">
        <f>IF(#REF!&lt;&gt;"",#REF!,200)</f>
        <v>#REF!</v>
      </c>
      <c r="I21" s="9">
        <v>5.1296296296296291E-2</v>
      </c>
      <c r="J21" s="3">
        <f t="shared" si="0"/>
        <v>13</v>
      </c>
    </row>
    <row r="22" spans="1:10">
      <c r="A22" s="3">
        <v>14</v>
      </c>
      <c r="B22" s="5" t="s">
        <v>177</v>
      </c>
      <c r="C22" s="3" t="s">
        <v>337</v>
      </c>
      <c r="D22" s="3">
        <v>137</v>
      </c>
      <c r="E22" s="11"/>
      <c r="F22" s="11" t="s">
        <v>7</v>
      </c>
      <c r="G22" s="5" t="s">
        <v>111</v>
      </c>
      <c r="H22" s="8" t="e">
        <f>IF(#REF!&lt;&gt;"",#REF!,200)</f>
        <v>#REF!</v>
      </c>
      <c r="I22" s="9">
        <v>5.5150462962962964E-2</v>
      </c>
      <c r="J22" s="3">
        <f t="shared" si="0"/>
        <v>14</v>
      </c>
    </row>
    <row r="23" spans="1:10">
      <c r="A23" s="3">
        <v>15</v>
      </c>
      <c r="B23" s="5" t="s">
        <v>226</v>
      </c>
      <c r="C23" s="3" t="s">
        <v>384</v>
      </c>
      <c r="D23" s="3">
        <v>208</v>
      </c>
      <c r="E23" s="11" t="s">
        <v>216</v>
      </c>
      <c r="F23" s="11" t="s">
        <v>7</v>
      </c>
      <c r="G23" s="5" t="s">
        <v>111</v>
      </c>
      <c r="H23" s="8" t="e">
        <f>IF(#REF!&lt;&gt;"",#REF!,200)</f>
        <v>#REF!</v>
      </c>
      <c r="I23" s="9"/>
      <c r="J23" s="3" t="s">
        <v>117</v>
      </c>
    </row>
    <row r="24" spans="1:10" ht="18.75">
      <c r="A24" s="30" t="s">
        <v>463</v>
      </c>
      <c r="B24" s="31"/>
      <c r="C24" s="31"/>
      <c r="D24" s="31"/>
      <c r="E24" s="31"/>
      <c r="F24" s="31"/>
      <c r="G24" s="31"/>
      <c r="H24" s="31"/>
      <c r="I24" s="31"/>
      <c r="J24" s="32"/>
    </row>
    <row r="25" spans="1:10">
      <c r="A25" s="1" t="s">
        <v>451</v>
      </c>
      <c r="B25" s="1" t="s">
        <v>0</v>
      </c>
      <c r="C25" s="1" t="s">
        <v>274</v>
      </c>
      <c r="D25" s="1" t="s">
        <v>1</v>
      </c>
      <c r="E25" s="1" t="s">
        <v>3</v>
      </c>
      <c r="F25" s="15" t="s">
        <v>22</v>
      </c>
      <c r="G25" s="15" t="s">
        <v>2</v>
      </c>
      <c r="H25" s="15" t="s">
        <v>102</v>
      </c>
      <c r="I25" s="15" t="s">
        <v>102</v>
      </c>
      <c r="J25" s="1" t="s">
        <v>118</v>
      </c>
    </row>
    <row r="26" spans="1:10">
      <c r="A26" s="3">
        <v>1</v>
      </c>
      <c r="B26" s="5" t="s">
        <v>39</v>
      </c>
      <c r="C26" s="3" t="s">
        <v>325</v>
      </c>
      <c r="D26" s="3">
        <v>121</v>
      </c>
      <c r="E26" s="11" t="s">
        <v>4</v>
      </c>
      <c r="F26" s="11" t="s">
        <v>7</v>
      </c>
      <c r="G26" s="5" t="s">
        <v>109</v>
      </c>
      <c r="H26" s="8" t="e">
        <f>IF(#REF!&lt;&gt;"",#REF!,200)</f>
        <v>#REF!</v>
      </c>
      <c r="I26" s="9">
        <v>3.4212962962962966E-2</v>
      </c>
      <c r="J26" s="3">
        <f>IF(G26=G23,1+J23,1)</f>
        <v>1</v>
      </c>
    </row>
    <row r="27" spans="1:10">
      <c r="A27" s="3">
        <v>2</v>
      </c>
      <c r="B27" s="5" t="s">
        <v>204</v>
      </c>
      <c r="C27" s="3" t="s">
        <v>413</v>
      </c>
      <c r="D27" s="3">
        <v>248</v>
      </c>
      <c r="E27" s="11" t="s">
        <v>79</v>
      </c>
      <c r="F27" s="11" t="s">
        <v>205</v>
      </c>
      <c r="G27" s="5" t="s">
        <v>109</v>
      </c>
      <c r="H27" s="5"/>
      <c r="I27" s="9">
        <v>3.6273148148148145E-2</v>
      </c>
      <c r="J27" s="3">
        <f t="shared" si="0"/>
        <v>2</v>
      </c>
    </row>
    <row r="28" spans="1:10">
      <c r="A28" s="3">
        <v>3</v>
      </c>
      <c r="B28" s="5" t="s">
        <v>209</v>
      </c>
      <c r="C28" s="3" t="s">
        <v>349</v>
      </c>
      <c r="D28" s="3">
        <v>154</v>
      </c>
      <c r="E28" s="11" t="s">
        <v>4</v>
      </c>
      <c r="F28" s="11" t="s">
        <v>7</v>
      </c>
      <c r="G28" s="5" t="s">
        <v>109</v>
      </c>
      <c r="H28" s="5"/>
      <c r="I28" s="9">
        <v>4.0949074074074075E-2</v>
      </c>
      <c r="J28" s="3">
        <f t="shared" si="0"/>
        <v>3</v>
      </c>
    </row>
    <row r="29" spans="1:10">
      <c r="A29" s="3">
        <v>4</v>
      </c>
      <c r="B29" s="5" t="s">
        <v>62</v>
      </c>
      <c r="C29" s="3" t="s">
        <v>391</v>
      </c>
      <c r="D29" s="3">
        <v>216</v>
      </c>
      <c r="E29" s="11" t="s">
        <v>74</v>
      </c>
      <c r="F29" s="11" t="s">
        <v>7</v>
      </c>
      <c r="G29" s="5" t="s">
        <v>109</v>
      </c>
      <c r="H29" s="8" t="e">
        <f>IF(#REF!&lt;&gt;"",#REF!,200)</f>
        <v>#REF!</v>
      </c>
      <c r="I29" s="9">
        <v>4.2847222222222224E-2</v>
      </c>
      <c r="J29" s="3">
        <f t="shared" si="0"/>
        <v>4</v>
      </c>
    </row>
    <row r="30" spans="1:10">
      <c r="A30" s="3">
        <v>5</v>
      </c>
      <c r="B30" s="5" t="s">
        <v>227</v>
      </c>
      <c r="C30" s="3" t="s">
        <v>370</v>
      </c>
      <c r="D30" s="3">
        <v>190</v>
      </c>
      <c r="E30" s="11" t="s">
        <v>4</v>
      </c>
      <c r="F30" s="11" t="s">
        <v>7</v>
      </c>
      <c r="G30" s="5" t="s">
        <v>109</v>
      </c>
      <c r="H30" s="5"/>
      <c r="I30" s="9">
        <v>4.3240740740740739E-2</v>
      </c>
      <c r="J30" s="3">
        <f t="shared" si="0"/>
        <v>5</v>
      </c>
    </row>
    <row r="31" spans="1:10">
      <c r="A31" s="3">
        <v>6</v>
      </c>
      <c r="B31" s="5" t="s">
        <v>57</v>
      </c>
      <c r="C31" s="3" t="s">
        <v>440</v>
      </c>
      <c r="D31" s="3">
        <v>277</v>
      </c>
      <c r="E31" s="11" t="s">
        <v>4</v>
      </c>
      <c r="F31" s="11" t="s">
        <v>7</v>
      </c>
      <c r="G31" s="5" t="s">
        <v>109</v>
      </c>
      <c r="H31" s="8" t="e">
        <f>IF(#REF!&lt;&gt;"",#REF!,200)</f>
        <v>#REF!</v>
      </c>
      <c r="I31" s="9">
        <v>4.4050925925925931E-2</v>
      </c>
      <c r="J31" s="3">
        <f t="shared" si="0"/>
        <v>6</v>
      </c>
    </row>
    <row r="32" spans="1:10">
      <c r="A32" s="3">
        <v>7</v>
      </c>
      <c r="B32" s="5" t="s">
        <v>99</v>
      </c>
      <c r="C32" s="3" t="s">
        <v>431</v>
      </c>
      <c r="D32" s="6">
        <v>268</v>
      </c>
      <c r="E32" s="7" t="s">
        <v>4</v>
      </c>
      <c r="F32" s="7" t="s">
        <v>7</v>
      </c>
      <c r="G32" s="5" t="s">
        <v>109</v>
      </c>
      <c r="H32" s="8" t="e">
        <f>IF(#REF!&lt;&gt;"",#REF!,200)</f>
        <v>#REF!</v>
      </c>
      <c r="I32" s="9">
        <v>4.5254629629629624E-2</v>
      </c>
      <c r="J32" s="3">
        <f t="shared" si="0"/>
        <v>7</v>
      </c>
    </row>
    <row r="33" spans="1:10">
      <c r="A33" s="3">
        <v>8</v>
      </c>
      <c r="B33" s="5" t="s">
        <v>55</v>
      </c>
      <c r="C33" s="6" t="s">
        <v>307</v>
      </c>
      <c r="D33" s="6">
        <v>81</v>
      </c>
      <c r="E33" s="7" t="s">
        <v>4</v>
      </c>
      <c r="F33" s="7" t="s">
        <v>15</v>
      </c>
      <c r="G33" s="5" t="s">
        <v>109</v>
      </c>
      <c r="H33" s="14"/>
      <c r="I33" s="9">
        <v>4.5543981481481477E-2</v>
      </c>
      <c r="J33" s="3">
        <f t="shared" si="0"/>
        <v>8</v>
      </c>
    </row>
    <row r="34" spans="1:10">
      <c r="A34" s="3">
        <v>9</v>
      </c>
      <c r="B34" s="5" t="s">
        <v>151</v>
      </c>
      <c r="C34" s="3" t="s">
        <v>314</v>
      </c>
      <c r="D34" s="3">
        <v>89</v>
      </c>
      <c r="E34" s="11" t="s">
        <v>5</v>
      </c>
      <c r="F34" s="11" t="s">
        <v>7</v>
      </c>
      <c r="G34" s="5" t="s">
        <v>109</v>
      </c>
      <c r="H34" s="8" t="e">
        <f>IF(#REF!&lt;&gt;"",#REF!,200)</f>
        <v>#REF!</v>
      </c>
      <c r="I34" s="9">
        <v>4.8055555555555553E-2</v>
      </c>
      <c r="J34" s="3">
        <f t="shared" si="0"/>
        <v>9</v>
      </c>
    </row>
    <row r="35" spans="1:10">
      <c r="A35" s="3">
        <v>10</v>
      </c>
      <c r="B35" s="5" t="s">
        <v>221</v>
      </c>
      <c r="C35" s="3" t="s">
        <v>390</v>
      </c>
      <c r="D35" s="3">
        <v>215</v>
      </c>
      <c r="E35" s="11" t="s">
        <v>77</v>
      </c>
      <c r="F35" s="11" t="s">
        <v>222</v>
      </c>
      <c r="G35" s="5" t="s">
        <v>109</v>
      </c>
      <c r="H35" s="8" t="e">
        <f>IF(#REF!&lt;&gt;"",#REF!,200)</f>
        <v>#REF!</v>
      </c>
      <c r="I35" s="9">
        <v>4.988425925925926E-2</v>
      </c>
      <c r="J35" s="3">
        <f t="shared" si="0"/>
        <v>10</v>
      </c>
    </row>
    <row r="36" spans="1:10">
      <c r="A36" s="3">
        <v>11</v>
      </c>
      <c r="B36" s="5" t="s">
        <v>42</v>
      </c>
      <c r="C36" s="3" t="s">
        <v>389</v>
      </c>
      <c r="D36" s="3">
        <v>214</v>
      </c>
      <c r="E36" s="11" t="s">
        <v>88</v>
      </c>
      <c r="F36" s="11" t="s">
        <v>7</v>
      </c>
      <c r="G36" s="5" t="s">
        <v>109</v>
      </c>
      <c r="H36" s="8" t="e">
        <f>IF(#REF!&lt;&gt;"",#REF!,200)</f>
        <v>#REF!</v>
      </c>
      <c r="I36" s="9">
        <v>4.9907407407407407E-2</v>
      </c>
      <c r="J36" s="3">
        <f t="shared" si="0"/>
        <v>11</v>
      </c>
    </row>
    <row r="37" spans="1:10" ht="18.75">
      <c r="A37" s="30" t="s">
        <v>462</v>
      </c>
      <c r="B37" s="31"/>
      <c r="C37" s="31"/>
      <c r="D37" s="31"/>
      <c r="E37" s="31"/>
      <c r="F37" s="31"/>
      <c r="G37" s="31"/>
      <c r="H37" s="31"/>
      <c r="I37" s="31"/>
      <c r="J37" s="32"/>
    </row>
    <row r="38" spans="1:10">
      <c r="A38" s="1" t="s">
        <v>451</v>
      </c>
      <c r="B38" s="1" t="s">
        <v>0</v>
      </c>
      <c r="C38" s="1" t="s">
        <v>274</v>
      </c>
      <c r="D38" s="1" t="s">
        <v>1</v>
      </c>
      <c r="E38" s="1" t="s">
        <v>3</v>
      </c>
      <c r="F38" s="15" t="s">
        <v>22</v>
      </c>
      <c r="G38" s="15" t="s">
        <v>2</v>
      </c>
      <c r="H38" s="15" t="s">
        <v>102</v>
      </c>
      <c r="I38" s="15" t="s">
        <v>102</v>
      </c>
      <c r="J38" s="1" t="s">
        <v>118</v>
      </c>
    </row>
    <row r="39" spans="1:10">
      <c r="A39" s="3">
        <v>1</v>
      </c>
      <c r="B39" s="5" t="s">
        <v>100</v>
      </c>
      <c r="C39" s="3" t="s">
        <v>326</v>
      </c>
      <c r="D39" s="3">
        <v>122</v>
      </c>
      <c r="E39" s="11" t="s">
        <v>4</v>
      </c>
      <c r="F39" s="11" t="s">
        <v>7</v>
      </c>
      <c r="G39" s="5" t="s">
        <v>107</v>
      </c>
      <c r="H39" s="8" t="e">
        <f>IF(#REF!&lt;&gt;"",#REF!,200)</f>
        <v>#REF!</v>
      </c>
      <c r="I39" s="9">
        <v>4.1956018518518517E-2</v>
      </c>
      <c r="J39" s="3">
        <f>IF(G39=G36,1+J36,1)</f>
        <v>1</v>
      </c>
    </row>
    <row r="40" spans="1:10">
      <c r="A40" s="3">
        <v>2</v>
      </c>
      <c r="B40" s="5" t="s">
        <v>168</v>
      </c>
      <c r="C40" s="3" t="s">
        <v>420</v>
      </c>
      <c r="D40" s="3">
        <v>256</v>
      </c>
      <c r="E40" s="11" t="s">
        <v>4</v>
      </c>
      <c r="F40" s="11" t="s">
        <v>7</v>
      </c>
      <c r="G40" s="5" t="s">
        <v>107</v>
      </c>
      <c r="H40" s="8" t="e">
        <f>IF(#REF!&lt;&gt;"",#REF!,200)</f>
        <v>#REF!</v>
      </c>
      <c r="I40" s="9">
        <v>5.2118055555555563E-2</v>
      </c>
      <c r="J40" s="3">
        <f t="shared" si="0"/>
        <v>2</v>
      </c>
    </row>
    <row r="41" spans="1:10">
      <c r="A41" s="3">
        <v>3</v>
      </c>
      <c r="B41" s="5" t="s">
        <v>148</v>
      </c>
      <c r="C41" s="3" t="s">
        <v>378</v>
      </c>
      <c r="D41" s="3">
        <v>201</v>
      </c>
      <c r="E41" s="11" t="s">
        <v>5</v>
      </c>
      <c r="F41" s="11" t="s">
        <v>7</v>
      </c>
      <c r="G41" s="5" t="s">
        <v>107</v>
      </c>
      <c r="H41" s="8" t="e">
        <f>IF(#REF!&lt;&gt;"",#REF!,200)</f>
        <v>#REF!</v>
      </c>
      <c r="I41" s="9">
        <v>5.486111111111111E-2</v>
      </c>
      <c r="J41" s="3">
        <f t="shared" si="0"/>
        <v>3</v>
      </c>
    </row>
    <row r="42" spans="1:10" ht="18.75">
      <c r="A42" s="30" t="s">
        <v>461</v>
      </c>
      <c r="B42" s="31"/>
      <c r="C42" s="31"/>
      <c r="D42" s="31"/>
      <c r="E42" s="31"/>
      <c r="F42" s="31"/>
      <c r="G42" s="31"/>
      <c r="H42" s="31"/>
      <c r="I42" s="31"/>
      <c r="J42" s="32"/>
    </row>
    <row r="43" spans="1:10">
      <c r="A43" s="1" t="s">
        <v>451</v>
      </c>
      <c r="B43" s="1" t="s">
        <v>0</v>
      </c>
      <c r="C43" s="1" t="s">
        <v>274</v>
      </c>
      <c r="D43" s="1" t="s">
        <v>1</v>
      </c>
      <c r="E43" s="1" t="s">
        <v>3</v>
      </c>
      <c r="F43" s="15" t="s">
        <v>22</v>
      </c>
      <c r="G43" s="15" t="s">
        <v>2</v>
      </c>
      <c r="H43" s="15" t="s">
        <v>102</v>
      </c>
      <c r="I43" s="15" t="s">
        <v>102</v>
      </c>
      <c r="J43" s="1" t="s">
        <v>118</v>
      </c>
    </row>
    <row r="44" spans="1:10">
      <c r="A44" s="3">
        <v>1</v>
      </c>
      <c r="B44" s="5" t="s">
        <v>228</v>
      </c>
      <c r="C44" s="3" t="s">
        <v>377</v>
      </c>
      <c r="D44" s="3">
        <v>199</v>
      </c>
      <c r="E44" s="11" t="s">
        <v>5</v>
      </c>
      <c r="F44" s="11" t="s">
        <v>7</v>
      </c>
      <c r="G44" s="5" t="s">
        <v>112</v>
      </c>
      <c r="H44" s="8" t="e">
        <f>IF(#REF!&lt;&gt;"",#REF!,200)</f>
        <v>#REF!</v>
      </c>
      <c r="I44" s="9">
        <v>3.8009259259259263E-2</v>
      </c>
      <c r="J44" s="3">
        <f>IF(G44=G41,1+J41,1)</f>
        <v>1</v>
      </c>
    </row>
    <row r="45" spans="1:10">
      <c r="A45" s="3">
        <v>2</v>
      </c>
      <c r="B45" s="5" t="s">
        <v>49</v>
      </c>
      <c r="C45" s="3" t="s">
        <v>412</v>
      </c>
      <c r="D45" s="3">
        <v>247</v>
      </c>
      <c r="E45" s="11" t="s">
        <v>12</v>
      </c>
      <c r="F45" s="11" t="s">
        <v>16</v>
      </c>
      <c r="G45" s="5" t="s">
        <v>112</v>
      </c>
      <c r="H45" s="8" t="e">
        <f>IF(#REF!&lt;&gt;"",#REF!,200)</f>
        <v>#REF!</v>
      </c>
      <c r="I45" s="9">
        <v>3.9976851851851854E-2</v>
      </c>
      <c r="J45" s="3">
        <f t="shared" si="0"/>
        <v>2</v>
      </c>
    </row>
    <row r="46" spans="1:10">
      <c r="A46" s="3">
        <v>3</v>
      </c>
      <c r="B46" s="5" t="s">
        <v>58</v>
      </c>
      <c r="C46" s="3" t="s">
        <v>321</v>
      </c>
      <c r="D46" s="3">
        <v>96</v>
      </c>
      <c r="E46" s="11" t="s">
        <v>4</v>
      </c>
      <c r="F46" s="11" t="s">
        <v>7</v>
      </c>
      <c r="G46" s="5" t="s">
        <v>112</v>
      </c>
      <c r="H46" s="8" t="e">
        <f>IF(#REF!&lt;&gt;"",#REF!,200)</f>
        <v>#REF!</v>
      </c>
      <c r="I46" s="9">
        <v>4.4097222222222225E-2</v>
      </c>
      <c r="J46" s="3">
        <f t="shared" si="0"/>
        <v>3</v>
      </c>
    </row>
    <row r="47" spans="1:10">
      <c r="A47" s="3">
        <v>4</v>
      </c>
      <c r="B47" s="5" t="s">
        <v>43</v>
      </c>
      <c r="C47" s="3" t="s">
        <v>371</v>
      </c>
      <c r="D47" s="3">
        <v>192</v>
      </c>
      <c r="E47" s="11" t="s">
        <v>78</v>
      </c>
      <c r="F47" s="11" t="s">
        <v>7</v>
      </c>
      <c r="G47" s="5" t="s">
        <v>112</v>
      </c>
      <c r="H47" s="8" t="e">
        <f>IF(#REF!&lt;&gt;"",#REF!,200)</f>
        <v>#REF!</v>
      </c>
      <c r="I47" s="9">
        <v>4.4398148148148152E-2</v>
      </c>
      <c r="J47" s="3">
        <f t="shared" si="0"/>
        <v>4</v>
      </c>
    </row>
    <row r="48" spans="1:10">
      <c r="A48" s="3">
        <v>5</v>
      </c>
      <c r="B48" s="5" t="s">
        <v>123</v>
      </c>
      <c r="C48" s="3" t="s">
        <v>415</v>
      </c>
      <c r="D48" s="3">
        <v>250</v>
      </c>
      <c r="E48" s="11" t="s">
        <v>12</v>
      </c>
      <c r="F48" s="11" t="s">
        <v>16</v>
      </c>
      <c r="G48" s="5" t="s">
        <v>112</v>
      </c>
      <c r="H48" s="8" t="e">
        <f>IF(#REF!&lt;&gt;"",#REF!,200)</f>
        <v>#REF!</v>
      </c>
      <c r="I48" s="9">
        <v>4.731481481481481E-2</v>
      </c>
      <c r="J48" s="3">
        <f t="shared" si="0"/>
        <v>5</v>
      </c>
    </row>
    <row r="49" spans="1:10">
      <c r="A49" s="3">
        <v>6</v>
      </c>
      <c r="B49" s="5" t="s">
        <v>159</v>
      </c>
      <c r="C49" s="3" t="s">
        <v>315</v>
      </c>
      <c r="D49" s="3">
        <v>90</v>
      </c>
      <c r="E49" s="11"/>
      <c r="F49" s="11" t="s">
        <v>7</v>
      </c>
      <c r="G49" s="5" t="s">
        <v>112</v>
      </c>
      <c r="H49" s="8" t="e">
        <f>IF(#REF!&lt;&gt;"",#REF!,200)</f>
        <v>#REF!</v>
      </c>
      <c r="I49" s="9">
        <v>4.8553240740740744E-2</v>
      </c>
      <c r="J49" s="3">
        <f t="shared" si="0"/>
        <v>6</v>
      </c>
    </row>
    <row r="50" spans="1:10">
      <c r="A50" s="3">
        <v>7</v>
      </c>
      <c r="B50" s="5" t="s">
        <v>45</v>
      </c>
      <c r="C50" s="3" t="s">
        <v>415</v>
      </c>
      <c r="D50" s="3">
        <v>251</v>
      </c>
      <c r="E50" s="11" t="s">
        <v>12</v>
      </c>
      <c r="F50" s="11" t="s">
        <v>16</v>
      </c>
      <c r="G50" s="5" t="s">
        <v>112</v>
      </c>
      <c r="H50" s="8" t="e">
        <f>IF(#REF!&lt;&gt;"",#REF!,200)</f>
        <v>#REF!</v>
      </c>
      <c r="I50" s="9">
        <v>4.9594907407407407E-2</v>
      </c>
      <c r="J50" s="3">
        <f t="shared" si="0"/>
        <v>7</v>
      </c>
    </row>
    <row r="51" spans="1:10">
      <c r="A51" s="3">
        <v>8</v>
      </c>
      <c r="B51" s="5" t="s">
        <v>53</v>
      </c>
      <c r="C51" s="3" t="s">
        <v>279</v>
      </c>
      <c r="D51" s="3">
        <v>35</v>
      </c>
      <c r="E51" s="11" t="s">
        <v>11</v>
      </c>
      <c r="F51" s="11" t="s">
        <v>29</v>
      </c>
      <c r="G51" s="5" t="s">
        <v>112</v>
      </c>
      <c r="H51" s="8" t="e">
        <f>IF(#REF!&lt;&gt;"",#REF!,200)</f>
        <v>#REF!</v>
      </c>
      <c r="I51" s="9">
        <v>5.3819444444444448E-2</v>
      </c>
      <c r="J51" s="3">
        <f t="shared" si="0"/>
        <v>8</v>
      </c>
    </row>
    <row r="52" spans="1:10">
      <c r="A52" s="3">
        <v>9</v>
      </c>
      <c r="B52" s="5" t="s">
        <v>213</v>
      </c>
      <c r="C52" s="3" t="s">
        <v>343</v>
      </c>
      <c r="D52" s="3">
        <v>144</v>
      </c>
      <c r="E52" s="11" t="s">
        <v>4</v>
      </c>
      <c r="F52" s="11" t="s">
        <v>69</v>
      </c>
      <c r="G52" s="5" t="s">
        <v>112</v>
      </c>
      <c r="H52" s="8" t="e">
        <f>IF(#REF!&lt;&gt;"",#REF!,200)</f>
        <v>#REF!</v>
      </c>
      <c r="I52" s="9">
        <v>6.6249999999999989E-2</v>
      </c>
      <c r="J52" s="3">
        <f t="shared" si="0"/>
        <v>9</v>
      </c>
    </row>
    <row r="53" spans="1:10" ht="18.75">
      <c r="A53" s="30" t="s">
        <v>460</v>
      </c>
      <c r="B53" s="31"/>
      <c r="C53" s="31"/>
      <c r="D53" s="31"/>
      <c r="E53" s="31"/>
      <c r="F53" s="31"/>
      <c r="G53" s="31"/>
      <c r="H53" s="31"/>
      <c r="I53" s="31"/>
      <c r="J53" s="32"/>
    </row>
    <row r="54" spans="1:10">
      <c r="A54" s="1" t="s">
        <v>451</v>
      </c>
      <c r="B54" s="1" t="s">
        <v>0</v>
      </c>
      <c r="C54" s="1" t="s">
        <v>274</v>
      </c>
      <c r="D54" s="1" t="s">
        <v>1</v>
      </c>
      <c r="E54" s="1" t="s">
        <v>3</v>
      </c>
      <c r="F54" s="15" t="s">
        <v>22</v>
      </c>
      <c r="G54" s="15" t="s">
        <v>2</v>
      </c>
      <c r="H54" s="15" t="s">
        <v>102</v>
      </c>
      <c r="I54" s="15" t="s">
        <v>102</v>
      </c>
      <c r="J54" s="1" t="s">
        <v>118</v>
      </c>
    </row>
    <row r="55" spans="1:10">
      <c r="A55" s="3">
        <v>1</v>
      </c>
      <c r="B55" s="5" t="s">
        <v>84</v>
      </c>
      <c r="C55" s="3" t="s">
        <v>285</v>
      </c>
      <c r="D55" s="3">
        <v>48</v>
      </c>
      <c r="E55" s="11" t="s">
        <v>4</v>
      </c>
      <c r="F55" s="11" t="s">
        <v>7</v>
      </c>
      <c r="G55" s="5" t="s">
        <v>114</v>
      </c>
      <c r="H55" s="5"/>
      <c r="I55" s="9">
        <v>4.1064814814814811E-2</v>
      </c>
      <c r="J55" s="3">
        <f>IF(G55=G52,1+J52,1)</f>
        <v>1</v>
      </c>
    </row>
    <row r="56" spans="1:10">
      <c r="A56" s="3">
        <v>2</v>
      </c>
      <c r="B56" s="5" t="s">
        <v>246</v>
      </c>
      <c r="C56" s="6" t="s">
        <v>404</v>
      </c>
      <c r="D56" s="6">
        <v>235</v>
      </c>
      <c r="E56" s="7"/>
      <c r="F56" s="7" t="s">
        <v>7</v>
      </c>
      <c r="G56" s="5" t="s">
        <v>114</v>
      </c>
      <c r="H56" s="8" t="e">
        <f>IF(#REF!&lt;&gt;"",#REF!,200)</f>
        <v>#REF!</v>
      </c>
      <c r="I56" s="9">
        <v>5.3078703703703704E-2</v>
      </c>
      <c r="J56" s="3">
        <f t="shared" si="0"/>
        <v>2</v>
      </c>
    </row>
    <row r="57" spans="1:10">
      <c r="A57" s="3">
        <v>3</v>
      </c>
      <c r="B57" s="5" t="s">
        <v>184</v>
      </c>
      <c r="C57" s="3" t="s">
        <v>357</v>
      </c>
      <c r="D57" s="3">
        <v>172</v>
      </c>
      <c r="E57" s="11" t="s">
        <v>4</v>
      </c>
      <c r="F57" s="11" t="s">
        <v>185</v>
      </c>
      <c r="G57" s="5" t="s">
        <v>114</v>
      </c>
      <c r="H57" s="8" t="e">
        <f>IF(#REF!&lt;&gt;"",#REF!,200)</f>
        <v>#REF!</v>
      </c>
      <c r="I57" s="9">
        <v>5.5671296296296302E-2</v>
      </c>
      <c r="J57" s="3">
        <f t="shared" si="0"/>
        <v>3</v>
      </c>
    </row>
    <row r="58" spans="1:10" ht="18.75">
      <c r="A58" s="30" t="s">
        <v>459</v>
      </c>
      <c r="B58" s="31"/>
      <c r="C58" s="31"/>
      <c r="D58" s="31"/>
      <c r="E58" s="31"/>
      <c r="F58" s="31"/>
      <c r="G58" s="31"/>
      <c r="H58" s="31"/>
      <c r="I58" s="31"/>
      <c r="J58" s="32"/>
    </row>
    <row r="59" spans="1:10">
      <c r="A59" s="1" t="s">
        <v>451</v>
      </c>
      <c r="B59" s="1" t="s">
        <v>0</v>
      </c>
      <c r="C59" s="1" t="s">
        <v>274</v>
      </c>
      <c r="D59" s="1" t="s">
        <v>1</v>
      </c>
      <c r="E59" s="1" t="s">
        <v>3</v>
      </c>
      <c r="F59" s="15" t="s">
        <v>22</v>
      </c>
      <c r="G59" s="15" t="s">
        <v>2</v>
      </c>
      <c r="H59" s="15" t="s">
        <v>102</v>
      </c>
      <c r="I59" s="15" t="s">
        <v>102</v>
      </c>
      <c r="J59" s="1" t="s">
        <v>118</v>
      </c>
    </row>
    <row r="60" spans="1:10">
      <c r="A60" s="3">
        <v>1</v>
      </c>
      <c r="B60" s="5" t="s">
        <v>240</v>
      </c>
      <c r="C60" s="3" t="s">
        <v>438</v>
      </c>
      <c r="D60" s="3">
        <v>275</v>
      </c>
      <c r="E60" s="11" t="s">
        <v>4</v>
      </c>
      <c r="F60" s="11" t="s">
        <v>7</v>
      </c>
      <c r="G60" s="5" t="s">
        <v>115</v>
      </c>
      <c r="H60" s="8" t="e">
        <f>IF(#REF!&lt;&gt;"",#REF!,200)</f>
        <v>#REF!</v>
      </c>
      <c r="I60" s="9">
        <v>6.173611111111111E-2</v>
      </c>
      <c r="J60" s="3">
        <f>IF(G60=G57,1+J57,1)</f>
        <v>1</v>
      </c>
    </row>
    <row r="61" spans="1:10" ht="18.75">
      <c r="A61" s="30" t="s">
        <v>458</v>
      </c>
      <c r="B61" s="31"/>
      <c r="C61" s="31"/>
      <c r="D61" s="31"/>
      <c r="E61" s="31"/>
      <c r="F61" s="31"/>
      <c r="G61" s="31"/>
      <c r="H61" s="31"/>
      <c r="I61" s="31"/>
      <c r="J61" s="32"/>
    </row>
    <row r="62" spans="1:10">
      <c r="A62" s="1" t="s">
        <v>451</v>
      </c>
      <c r="B62" s="1" t="s">
        <v>0</v>
      </c>
      <c r="C62" s="1" t="s">
        <v>274</v>
      </c>
      <c r="D62" s="1" t="s">
        <v>1</v>
      </c>
      <c r="E62" s="1" t="s">
        <v>3</v>
      </c>
      <c r="F62" s="15" t="s">
        <v>22</v>
      </c>
      <c r="G62" s="15" t="s">
        <v>2</v>
      </c>
      <c r="H62" s="15" t="s">
        <v>102</v>
      </c>
      <c r="I62" s="15" t="s">
        <v>102</v>
      </c>
      <c r="J62" s="1" t="s">
        <v>118</v>
      </c>
    </row>
    <row r="63" spans="1:10">
      <c r="A63" s="3">
        <v>1</v>
      </c>
      <c r="B63" s="5" t="s">
        <v>200</v>
      </c>
      <c r="C63" s="3" t="s">
        <v>340</v>
      </c>
      <c r="D63" s="3">
        <v>140</v>
      </c>
      <c r="E63" s="11" t="s">
        <v>79</v>
      </c>
      <c r="F63" s="11" t="s">
        <v>16</v>
      </c>
      <c r="G63" s="5" t="s">
        <v>105</v>
      </c>
      <c r="H63" s="8" t="e">
        <f>IF(#REF!&lt;&gt;"",#REF!,200)</f>
        <v>#REF!</v>
      </c>
      <c r="I63" s="9">
        <v>3.0648148148148147E-2</v>
      </c>
      <c r="J63" s="3">
        <f>IF(G63=G60,1+J60,1)</f>
        <v>1</v>
      </c>
    </row>
    <row r="64" spans="1:10">
      <c r="A64" s="3">
        <v>2</v>
      </c>
      <c r="B64" s="5" t="s">
        <v>64</v>
      </c>
      <c r="C64" s="3" t="s">
        <v>318</v>
      </c>
      <c r="D64" s="3">
        <v>93</v>
      </c>
      <c r="E64" s="11" t="s">
        <v>127</v>
      </c>
      <c r="F64" s="11" t="s">
        <v>7</v>
      </c>
      <c r="G64" s="5" t="s">
        <v>105</v>
      </c>
      <c r="H64" s="8" t="e">
        <f>IF(#REF!&lt;&gt;"",#REF!,200)</f>
        <v>#REF!</v>
      </c>
      <c r="I64" s="9">
        <v>3.3530092592592591E-2</v>
      </c>
      <c r="J64" s="3">
        <f t="shared" si="0"/>
        <v>2</v>
      </c>
    </row>
    <row r="65" spans="1:10">
      <c r="A65" s="3">
        <v>3</v>
      </c>
      <c r="B65" s="5" t="s">
        <v>198</v>
      </c>
      <c r="C65" s="3" t="s">
        <v>428</v>
      </c>
      <c r="D65" s="3">
        <v>265</v>
      </c>
      <c r="E65" s="11" t="s">
        <v>79</v>
      </c>
      <c r="F65" s="11" t="s">
        <v>16</v>
      </c>
      <c r="G65" s="5" t="s">
        <v>105</v>
      </c>
      <c r="H65" s="8" t="e">
        <f>IF(#REF!&lt;&gt;"",#REF!,200)</f>
        <v>#REF!</v>
      </c>
      <c r="I65" s="9">
        <v>4.1562500000000002E-2</v>
      </c>
      <c r="J65" s="3">
        <f t="shared" si="0"/>
        <v>3</v>
      </c>
    </row>
    <row r="66" spans="1:10">
      <c r="A66" s="3">
        <v>4</v>
      </c>
      <c r="B66" s="5" t="s">
        <v>183</v>
      </c>
      <c r="C66" s="3" t="s">
        <v>322</v>
      </c>
      <c r="D66" s="3">
        <v>97</v>
      </c>
      <c r="E66" s="11" t="s">
        <v>4</v>
      </c>
      <c r="F66" s="11" t="s">
        <v>7</v>
      </c>
      <c r="G66" s="5" t="s">
        <v>105</v>
      </c>
      <c r="H66" s="8" t="e">
        <f>IF(#REF!&lt;&gt;"",#REF!,200)</f>
        <v>#REF!</v>
      </c>
      <c r="I66" s="9">
        <v>4.3564814814814813E-2</v>
      </c>
      <c r="J66" s="3">
        <f t="shared" si="0"/>
        <v>4</v>
      </c>
    </row>
    <row r="67" spans="1:10">
      <c r="A67" s="3">
        <v>5</v>
      </c>
      <c r="B67" s="5" t="s">
        <v>65</v>
      </c>
      <c r="C67" s="3" t="s">
        <v>375</v>
      </c>
      <c r="D67" s="3">
        <v>197</v>
      </c>
      <c r="E67" s="11"/>
      <c r="F67" s="11" t="s">
        <v>7</v>
      </c>
      <c r="G67" s="5" t="s">
        <v>105</v>
      </c>
      <c r="H67" s="8" t="e">
        <f>IF(#REF!&lt;&gt;"",#REF!,200)</f>
        <v>#REF!</v>
      </c>
      <c r="I67" s="9">
        <v>4.4282407407407409E-2</v>
      </c>
      <c r="J67" s="3">
        <f t="shared" si="0"/>
        <v>5</v>
      </c>
    </row>
    <row r="68" spans="1:10">
      <c r="A68" s="3">
        <v>6</v>
      </c>
      <c r="B68" s="5" t="s">
        <v>195</v>
      </c>
      <c r="C68" s="3" t="s">
        <v>430</v>
      </c>
      <c r="D68" s="3">
        <v>267</v>
      </c>
      <c r="E68" s="11" t="s">
        <v>79</v>
      </c>
      <c r="F68" s="11" t="s">
        <v>16</v>
      </c>
      <c r="G68" s="5" t="s">
        <v>105</v>
      </c>
      <c r="H68" s="8" t="e">
        <f>IF(#REF!&lt;&gt;"",#REF!,200)</f>
        <v>#REF!</v>
      </c>
      <c r="I68" s="9">
        <v>4.8148148148148141E-2</v>
      </c>
      <c r="J68" s="3">
        <f t="shared" si="0"/>
        <v>6</v>
      </c>
    </row>
    <row r="69" spans="1:10" ht="18.75">
      <c r="A69" s="30" t="s">
        <v>457</v>
      </c>
      <c r="B69" s="31"/>
      <c r="C69" s="31"/>
      <c r="D69" s="31"/>
      <c r="E69" s="31"/>
      <c r="F69" s="31"/>
      <c r="G69" s="31"/>
      <c r="H69" s="31"/>
      <c r="I69" s="31"/>
      <c r="J69" s="32"/>
    </row>
    <row r="70" spans="1:10">
      <c r="A70" s="1" t="s">
        <v>451</v>
      </c>
      <c r="B70" s="1" t="s">
        <v>0</v>
      </c>
      <c r="C70" s="1" t="s">
        <v>274</v>
      </c>
      <c r="D70" s="1" t="s">
        <v>1</v>
      </c>
      <c r="E70" s="1" t="s">
        <v>3</v>
      </c>
      <c r="F70" s="15" t="s">
        <v>22</v>
      </c>
      <c r="G70" s="15" t="s">
        <v>2</v>
      </c>
      <c r="H70" s="15" t="s">
        <v>102</v>
      </c>
      <c r="I70" s="15" t="s">
        <v>102</v>
      </c>
      <c r="J70" s="1" t="s">
        <v>118</v>
      </c>
    </row>
    <row r="71" spans="1:10">
      <c r="A71" s="3">
        <v>1</v>
      </c>
      <c r="B71" s="5" t="s">
        <v>23</v>
      </c>
      <c r="C71" s="3" t="s">
        <v>275</v>
      </c>
      <c r="D71" s="3">
        <v>1</v>
      </c>
      <c r="E71" s="11" t="s">
        <v>4</v>
      </c>
      <c r="F71" s="11" t="s">
        <v>7</v>
      </c>
      <c r="G71" s="5" t="s">
        <v>104</v>
      </c>
      <c r="H71" s="8" t="e">
        <f>IF(#REF!&lt;&gt;"",#REF!,200)</f>
        <v>#REF!</v>
      </c>
      <c r="I71" s="9">
        <v>2.8229166666666666E-2</v>
      </c>
      <c r="J71" s="3">
        <f>IF(G71=G68,1+J68,1)</f>
        <v>1</v>
      </c>
    </row>
    <row r="72" spans="1:10">
      <c r="A72" s="3">
        <v>2</v>
      </c>
      <c r="B72" s="5" t="s">
        <v>61</v>
      </c>
      <c r="C72" s="3" t="s">
        <v>301</v>
      </c>
      <c r="D72" s="3">
        <v>72</v>
      </c>
      <c r="E72" s="11" t="s">
        <v>12</v>
      </c>
      <c r="F72" s="11" t="s">
        <v>16</v>
      </c>
      <c r="G72" s="5" t="s">
        <v>104</v>
      </c>
      <c r="H72" s="8" t="e">
        <f>IF(#REF!&lt;&gt;"",#REF!,200)</f>
        <v>#REF!</v>
      </c>
      <c r="I72" s="9">
        <v>2.8981481481481483E-2</v>
      </c>
      <c r="J72" s="3">
        <f t="shared" si="0"/>
        <v>2</v>
      </c>
    </row>
    <row r="73" spans="1:10">
      <c r="A73" s="3">
        <v>3</v>
      </c>
      <c r="B73" s="5" t="s">
        <v>193</v>
      </c>
      <c r="C73" s="3" t="s">
        <v>381</v>
      </c>
      <c r="D73" s="3">
        <v>205</v>
      </c>
      <c r="E73" s="11" t="s">
        <v>5</v>
      </c>
      <c r="F73" s="11" t="s">
        <v>15</v>
      </c>
      <c r="G73" s="5" t="s">
        <v>104</v>
      </c>
      <c r="H73" s="8" t="e">
        <f>IF(#REF!&lt;&gt;"",#REF!,200)</f>
        <v>#REF!</v>
      </c>
      <c r="I73" s="9">
        <v>3.0046296296296297E-2</v>
      </c>
      <c r="J73" s="3">
        <f t="shared" si="0"/>
        <v>3</v>
      </c>
    </row>
    <row r="74" spans="1:10">
      <c r="A74" s="3">
        <v>4</v>
      </c>
      <c r="B74" s="5" t="s">
        <v>44</v>
      </c>
      <c r="C74" s="3" t="s">
        <v>305</v>
      </c>
      <c r="D74" s="3">
        <v>78</v>
      </c>
      <c r="E74" s="11" t="s">
        <v>79</v>
      </c>
      <c r="F74" s="11" t="s">
        <v>16</v>
      </c>
      <c r="G74" s="5" t="s">
        <v>104</v>
      </c>
      <c r="H74" s="8" t="e">
        <f>IF(#REF!&lt;&gt;"",#REF!,200)</f>
        <v>#REF!</v>
      </c>
      <c r="I74" s="9">
        <v>3.0115740740740738E-2</v>
      </c>
      <c r="J74" s="3">
        <f t="shared" si="0"/>
        <v>4</v>
      </c>
    </row>
    <row r="75" spans="1:10">
      <c r="A75" s="3">
        <v>5</v>
      </c>
      <c r="B75" s="5" t="s">
        <v>121</v>
      </c>
      <c r="C75" s="3" t="s">
        <v>338</v>
      </c>
      <c r="D75" s="3">
        <v>138</v>
      </c>
      <c r="E75" s="11" t="s">
        <v>4</v>
      </c>
      <c r="F75" s="11" t="s">
        <v>7</v>
      </c>
      <c r="G75" s="5" t="s">
        <v>104</v>
      </c>
      <c r="H75" s="8" t="e">
        <f>IF(#REF!&lt;&gt;"",#REF!,200)</f>
        <v>#REF!</v>
      </c>
      <c r="I75" s="9">
        <v>3.0694444444444444E-2</v>
      </c>
      <c r="J75" s="3">
        <f t="shared" si="0"/>
        <v>5</v>
      </c>
    </row>
    <row r="76" spans="1:10">
      <c r="A76" s="3">
        <v>6</v>
      </c>
      <c r="B76" s="5" t="s">
        <v>261</v>
      </c>
      <c r="C76" s="6" t="s">
        <v>331</v>
      </c>
      <c r="D76" s="6">
        <v>129</v>
      </c>
      <c r="E76" s="7" t="s">
        <v>262</v>
      </c>
      <c r="F76" s="7" t="s">
        <v>21</v>
      </c>
      <c r="G76" s="5" t="s">
        <v>104</v>
      </c>
      <c r="H76" s="14"/>
      <c r="I76" s="9">
        <v>3.1053240740740742E-2</v>
      </c>
      <c r="J76" s="3">
        <f t="shared" si="0"/>
        <v>6</v>
      </c>
    </row>
    <row r="77" spans="1:10">
      <c r="A77" s="3">
        <v>7</v>
      </c>
      <c r="B77" s="5" t="s">
        <v>199</v>
      </c>
      <c r="C77" s="3" t="s">
        <v>341</v>
      </c>
      <c r="D77" s="3">
        <v>141</v>
      </c>
      <c r="E77" s="11" t="s">
        <v>79</v>
      </c>
      <c r="F77" s="11" t="s">
        <v>16</v>
      </c>
      <c r="G77" s="5" t="s">
        <v>104</v>
      </c>
      <c r="H77" s="8" t="e">
        <f>IF(#REF!&lt;&gt;"",#REF!,200)</f>
        <v>#REF!</v>
      </c>
      <c r="I77" s="9">
        <v>3.1111111111111107E-2</v>
      </c>
      <c r="J77" s="3">
        <f t="shared" si="0"/>
        <v>7</v>
      </c>
    </row>
    <row r="78" spans="1:10">
      <c r="A78" s="3">
        <v>8</v>
      </c>
      <c r="B78" s="5" t="s">
        <v>141</v>
      </c>
      <c r="C78" s="3" t="s">
        <v>344</v>
      </c>
      <c r="D78" s="3">
        <v>146</v>
      </c>
      <c r="E78" s="11" t="s">
        <v>74</v>
      </c>
      <c r="F78" s="11" t="s">
        <v>15</v>
      </c>
      <c r="G78" s="5" t="s">
        <v>104</v>
      </c>
      <c r="H78" s="8" t="e">
        <f>IF(#REF!&lt;&gt;"",#REF!,200)</f>
        <v>#REF!</v>
      </c>
      <c r="I78" s="9">
        <v>3.1469907407407412E-2</v>
      </c>
      <c r="J78" s="3">
        <f t="shared" si="0"/>
        <v>8</v>
      </c>
    </row>
    <row r="79" spans="1:10">
      <c r="A79" s="3">
        <v>9</v>
      </c>
      <c r="B79" s="5" t="s">
        <v>249</v>
      </c>
      <c r="C79" s="6" t="s">
        <v>400</v>
      </c>
      <c r="D79" s="6">
        <v>231</v>
      </c>
      <c r="E79" s="7" t="s">
        <v>5</v>
      </c>
      <c r="F79" s="7" t="s">
        <v>69</v>
      </c>
      <c r="G79" s="5" t="s">
        <v>104</v>
      </c>
      <c r="H79" s="8" t="e">
        <f>IF(#REF!&lt;&gt;"",#REF!,200)</f>
        <v>#REF!</v>
      </c>
      <c r="I79" s="9">
        <v>3.1585648148148147E-2</v>
      </c>
      <c r="J79" s="3">
        <f t="shared" si="0"/>
        <v>9</v>
      </c>
    </row>
    <row r="80" spans="1:10">
      <c r="A80" s="3">
        <v>10</v>
      </c>
      <c r="B80" s="5" t="s">
        <v>272</v>
      </c>
      <c r="C80" s="6" t="s">
        <v>306</v>
      </c>
      <c r="D80" s="6">
        <v>80</v>
      </c>
      <c r="E80" s="7"/>
      <c r="F80" s="7" t="s">
        <v>273</v>
      </c>
      <c r="G80" s="5" t="s">
        <v>104</v>
      </c>
      <c r="H80" s="14"/>
      <c r="I80" s="9">
        <v>3.1805555555555552E-2</v>
      </c>
      <c r="J80" s="3">
        <f t="shared" si="0"/>
        <v>10</v>
      </c>
    </row>
    <row r="81" spans="1:10">
      <c r="A81" s="3">
        <v>11</v>
      </c>
      <c r="B81" s="5" t="s">
        <v>24</v>
      </c>
      <c r="C81" s="3" t="s">
        <v>364</v>
      </c>
      <c r="D81" s="3">
        <v>182</v>
      </c>
      <c r="E81" s="11" t="s">
        <v>76</v>
      </c>
      <c r="F81" s="11" t="s">
        <v>7</v>
      </c>
      <c r="G81" s="5" t="s">
        <v>104</v>
      </c>
      <c r="H81" s="8" t="e">
        <f>IF(#REF!&lt;&gt;"",#REF!,200)</f>
        <v>#REF!</v>
      </c>
      <c r="I81" s="9">
        <v>3.1979166666666663E-2</v>
      </c>
      <c r="J81" s="3">
        <f t="shared" si="0"/>
        <v>11</v>
      </c>
    </row>
    <row r="82" spans="1:10">
      <c r="A82" s="3">
        <v>12</v>
      </c>
      <c r="B82" s="5" t="s">
        <v>268</v>
      </c>
      <c r="C82" s="6" t="s">
        <v>317</v>
      </c>
      <c r="D82" s="6">
        <v>92</v>
      </c>
      <c r="E82" s="7"/>
      <c r="F82" s="7" t="s">
        <v>7</v>
      </c>
      <c r="G82" s="5" t="s">
        <v>104</v>
      </c>
      <c r="H82" s="14"/>
      <c r="I82" s="9">
        <v>3.2199074074074074E-2</v>
      </c>
      <c r="J82" s="3">
        <f t="shared" si="0"/>
        <v>12</v>
      </c>
    </row>
    <row r="83" spans="1:10">
      <c r="A83" s="3">
        <v>13</v>
      </c>
      <c r="B83" s="5" t="s">
        <v>165</v>
      </c>
      <c r="C83" s="3" t="s">
        <v>436</v>
      </c>
      <c r="D83" s="3">
        <v>273</v>
      </c>
      <c r="E83" s="11" t="s">
        <v>37</v>
      </c>
      <c r="F83" s="11" t="s">
        <v>7</v>
      </c>
      <c r="G83" s="5" t="s">
        <v>104</v>
      </c>
      <c r="H83" s="5"/>
      <c r="I83" s="9">
        <v>3.243055555555556E-2</v>
      </c>
      <c r="J83" s="3">
        <f t="shared" si="0"/>
        <v>13</v>
      </c>
    </row>
    <row r="84" spans="1:10">
      <c r="A84" s="3">
        <v>14</v>
      </c>
      <c r="B84" s="5" t="s">
        <v>152</v>
      </c>
      <c r="C84" s="3" t="s">
        <v>385</v>
      </c>
      <c r="D84" s="3">
        <v>209</v>
      </c>
      <c r="E84" s="11" t="s">
        <v>4</v>
      </c>
      <c r="F84" s="11" t="s">
        <v>7</v>
      </c>
      <c r="G84" s="5" t="s">
        <v>104</v>
      </c>
      <c r="H84" s="5"/>
      <c r="I84" s="9">
        <v>3.2581018518518516E-2</v>
      </c>
      <c r="J84" s="3">
        <f t="shared" ref="J84:J149" si="1">IF(G84=G83,1+J83,1)</f>
        <v>14</v>
      </c>
    </row>
    <row r="85" spans="1:10">
      <c r="A85" s="3">
        <v>15</v>
      </c>
      <c r="B85" s="5" t="s">
        <v>157</v>
      </c>
      <c r="C85" s="3" t="s">
        <v>435</v>
      </c>
      <c r="D85" s="3">
        <v>272</v>
      </c>
      <c r="E85" s="11" t="s">
        <v>158</v>
      </c>
      <c r="F85" s="11" t="s">
        <v>7</v>
      </c>
      <c r="G85" s="5" t="s">
        <v>104</v>
      </c>
      <c r="H85" s="8" t="e">
        <f>IF(#REF!&lt;&gt;"",#REF!,200)</f>
        <v>#REF!</v>
      </c>
      <c r="I85" s="9">
        <v>3.2615740740740744E-2</v>
      </c>
      <c r="J85" s="3">
        <f t="shared" si="1"/>
        <v>15</v>
      </c>
    </row>
    <row r="86" spans="1:10">
      <c r="A86" s="3">
        <v>16</v>
      </c>
      <c r="B86" s="5" t="s">
        <v>258</v>
      </c>
      <c r="C86" s="6" t="s">
        <v>359</v>
      </c>
      <c r="D86" s="6">
        <v>174</v>
      </c>
      <c r="E86" s="7" t="s">
        <v>37</v>
      </c>
      <c r="F86" s="7" t="s">
        <v>7</v>
      </c>
      <c r="G86" s="5" t="s">
        <v>104</v>
      </c>
      <c r="H86" s="14"/>
      <c r="I86" s="9">
        <v>3.2870370370370376E-2</v>
      </c>
      <c r="J86" s="3">
        <f t="shared" si="1"/>
        <v>16</v>
      </c>
    </row>
    <row r="87" spans="1:10">
      <c r="A87" s="3">
        <v>17</v>
      </c>
      <c r="B87" s="5" t="s">
        <v>266</v>
      </c>
      <c r="C87" s="6" t="s">
        <v>323</v>
      </c>
      <c r="D87" s="6">
        <v>98</v>
      </c>
      <c r="E87" s="7" t="s">
        <v>20</v>
      </c>
      <c r="F87" s="7" t="s">
        <v>17</v>
      </c>
      <c r="G87" s="5" t="s">
        <v>104</v>
      </c>
      <c r="H87" s="14"/>
      <c r="I87" s="9">
        <v>3.2881944444444443E-2</v>
      </c>
      <c r="J87" s="3">
        <f t="shared" si="1"/>
        <v>17</v>
      </c>
    </row>
    <row r="88" spans="1:10">
      <c r="A88" s="3">
        <v>18</v>
      </c>
      <c r="B88" s="5" t="s">
        <v>265</v>
      </c>
      <c r="C88" s="6" t="s">
        <v>324</v>
      </c>
      <c r="D88" s="6">
        <v>99</v>
      </c>
      <c r="E88" s="7" t="s">
        <v>20</v>
      </c>
      <c r="F88" s="7" t="s">
        <v>17</v>
      </c>
      <c r="G88" s="5" t="s">
        <v>104</v>
      </c>
      <c r="H88" s="14"/>
      <c r="I88" s="9">
        <v>3.3009259259259259E-2</v>
      </c>
      <c r="J88" s="3">
        <f t="shared" si="1"/>
        <v>18</v>
      </c>
    </row>
    <row r="89" spans="1:10">
      <c r="A89" s="3">
        <v>19</v>
      </c>
      <c r="B89" s="5" t="s">
        <v>163</v>
      </c>
      <c r="C89" s="3" t="s">
        <v>397</v>
      </c>
      <c r="D89" s="3">
        <v>228</v>
      </c>
      <c r="E89" s="11" t="s">
        <v>164</v>
      </c>
      <c r="F89" s="11" t="s">
        <v>7</v>
      </c>
      <c r="G89" s="5" t="s">
        <v>104</v>
      </c>
      <c r="H89" s="8" t="e">
        <f>IF(#REF!&lt;&gt;"",#REF!,200)</f>
        <v>#REF!</v>
      </c>
      <c r="I89" s="9">
        <v>3.3067129629629634E-2</v>
      </c>
      <c r="J89" s="3">
        <f t="shared" si="1"/>
        <v>19</v>
      </c>
    </row>
    <row r="90" spans="1:10">
      <c r="A90" s="3">
        <v>20</v>
      </c>
      <c r="B90" s="5" t="s">
        <v>173</v>
      </c>
      <c r="C90" s="3" t="s">
        <v>407</v>
      </c>
      <c r="D90" s="3">
        <v>239</v>
      </c>
      <c r="E90" s="11"/>
      <c r="F90" s="11" t="s">
        <v>7</v>
      </c>
      <c r="G90" s="5" t="s">
        <v>104</v>
      </c>
      <c r="H90" s="8" t="e">
        <f>IF(#REF!&lt;&gt;"",#REF!,200)</f>
        <v>#REF!</v>
      </c>
      <c r="I90" s="9">
        <v>3.3750000000000002E-2</v>
      </c>
      <c r="J90" s="3">
        <f t="shared" si="1"/>
        <v>20</v>
      </c>
    </row>
    <row r="91" spans="1:10">
      <c r="A91" s="3">
        <v>21</v>
      </c>
      <c r="B91" s="5" t="s">
        <v>192</v>
      </c>
      <c r="C91" s="3" t="s">
        <v>388</v>
      </c>
      <c r="D91" s="3">
        <v>213</v>
      </c>
      <c r="E91" s="11" t="s">
        <v>4</v>
      </c>
      <c r="F91" s="11" t="s">
        <v>18</v>
      </c>
      <c r="G91" s="5" t="s">
        <v>104</v>
      </c>
      <c r="H91" s="8" t="e">
        <f>IF(#REF!&lt;&gt;"",#REF!,200)</f>
        <v>#REF!</v>
      </c>
      <c r="I91" s="9">
        <v>3.3912037037037039E-2</v>
      </c>
      <c r="J91" s="3">
        <f t="shared" si="1"/>
        <v>21</v>
      </c>
    </row>
    <row r="92" spans="1:10">
      <c r="A92" s="3">
        <v>22</v>
      </c>
      <c r="B92" s="5" t="s">
        <v>225</v>
      </c>
      <c r="C92" s="3" t="s">
        <v>394</v>
      </c>
      <c r="D92" s="3">
        <v>225</v>
      </c>
      <c r="E92" s="11"/>
      <c r="F92" s="11" t="s">
        <v>7</v>
      </c>
      <c r="G92" s="5" t="s">
        <v>104</v>
      </c>
      <c r="H92" s="8" t="e">
        <f>IF(#REF!&lt;&gt;"",#REF!,200)</f>
        <v>#REF!</v>
      </c>
      <c r="I92" s="9">
        <v>3.4340277777777782E-2</v>
      </c>
      <c r="J92" s="3">
        <f t="shared" si="1"/>
        <v>22</v>
      </c>
    </row>
    <row r="93" spans="1:10">
      <c r="A93" s="3">
        <v>23</v>
      </c>
      <c r="B93" s="5" t="s">
        <v>269</v>
      </c>
      <c r="C93" s="6" t="s">
        <v>311</v>
      </c>
      <c r="D93" s="6">
        <v>85</v>
      </c>
      <c r="E93" s="7" t="s">
        <v>4</v>
      </c>
      <c r="F93" s="7" t="s">
        <v>7</v>
      </c>
      <c r="G93" s="5" t="s">
        <v>104</v>
      </c>
      <c r="H93" s="14"/>
      <c r="I93" s="9">
        <v>3.4791666666666672E-2</v>
      </c>
      <c r="J93" s="3">
        <f t="shared" si="1"/>
        <v>23</v>
      </c>
    </row>
    <row r="94" spans="1:10">
      <c r="A94" s="3">
        <v>24</v>
      </c>
      <c r="B94" s="5" t="s">
        <v>167</v>
      </c>
      <c r="C94" s="3" t="s">
        <v>398</v>
      </c>
      <c r="D94" s="3">
        <v>229</v>
      </c>
      <c r="E94" s="11" t="s">
        <v>37</v>
      </c>
      <c r="F94" s="11" t="s">
        <v>7</v>
      </c>
      <c r="G94" s="5" t="s">
        <v>104</v>
      </c>
      <c r="H94" s="8" t="e">
        <f>IF(#REF!&lt;&gt;"",#REF!,200)</f>
        <v>#REF!</v>
      </c>
      <c r="I94" s="9">
        <v>3.4814814814814812E-2</v>
      </c>
      <c r="J94" s="3">
        <f t="shared" si="1"/>
        <v>24</v>
      </c>
    </row>
    <row r="95" spans="1:10">
      <c r="A95" s="3">
        <v>25</v>
      </c>
      <c r="B95" s="5" t="s">
        <v>251</v>
      </c>
      <c r="C95" s="3" t="s">
        <v>399</v>
      </c>
      <c r="D95" s="6">
        <v>230</v>
      </c>
      <c r="E95" s="7"/>
      <c r="F95" s="7" t="s">
        <v>7</v>
      </c>
      <c r="G95" s="5" t="s">
        <v>104</v>
      </c>
      <c r="H95" s="8" t="e">
        <f>IF(#REF!&lt;&gt;"",#REF!,200)</f>
        <v>#REF!</v>
      </c>
      <c r="I95" s="9">
        <v>3.5439814814814813E-2</v>
      </c>
      <c r="J95" s="3">
        <f t="shared" si="1"/>
        <v>25</v>
      </c>
    </row>
    <row r="96" spans="1:10">
      <c r="A96" s="3">
        <v>26</v>
      </c>
      <c r="B96" s="5" t="s">
        <v>215</v>
      </c>
      <c r="C96" s="3" t="s">
        <v>405</v>
      </c>
      <c r="D96" s="3">
        <v>237</v>
      </c>
      <c r="E96" s="11" t="s">
        <v>216</v>
      </c>
      <c r="F96" s="11" t="s">
        <v>7</v>
      </c>
      <c r="G96" s="5" t="s">
        <v>104</v>
      </c>
      <c r="H96" s="8" t="e">
        <f>IF(#REF!&lt;&gt;"",#REF!,200)</f>
        <v>#REF!</v>
      </c>
      <c r="I96" s="9">
        <v>3.6898148148148145E-2</v>
      </c>
      <c r="J96" s="3">
        <f t="shared" si="1"/>
        <v>26</v>
      </c>
    </row>
    <row r="97" spans="1:10">
      <c r="A97" s="3">
        <v>27</v>
      </c>
      <c r="B97" s="5" t="s">
        <v>194</v>
      </c>
      <c r="C97" s="3" t="s">
        <v>382</v>
      </c>
      <c r="D97" s="3">
        <v>206</v>
      </c>
      <c r="E97" s="11" t="s">
        <v>5</v>
      </c>
      <c r="F97" s="11" t="s">
        <v>15</v>
      </c>
      <c r="G97" s="5" t="s">
        <v>104</v>
      </c>
      <c r="H97" s="8" t="e">
        <f>IF(#REF!&lt;&gt;"",#REF!,200)</f>
        <v>#REF!</v>
      </c>
      <c r="I97" s="9">
        <v>3.7372685185185189E-2</v>
      </c>
      <c r="J97" s="3">
        <f t="shared" si="1"/>
        <v>27</v>
      </c>
    </row>
    <row r="98" spans="1:10">
      <c r="A98" s="3">
        <v>28</v>
      </c>
      <c r="B98" s="5" t="s">
        <v>244</v>
      </c>
      <c r="C98" s="6" t="s">
        <v>409</v>
      </c>
      <c r="D98" s="6">
        <v>243</v>
      </c>
      <c r="E98" s="7"/>
      <c r="F98" s="7" t="s">
        <v>70</v>
      </c>
      <c r="G98" s="5" t="s">
        <v>104</v>
      </c>
      <c r="H98" s="8" t="e">
        <f>IF(#REF!&lt;&gt;"",#REF!,200)</f>
        <v>#REF!</v>
      </c>
      <c r="I98" s="9">
        <v>3.7604166666666668E-2</v>
      </c>
      <c r="J98" s="3">
        <f t="shared" si="1"/>
        <v>28</v>
      </c>
    </row>
    <row r="99" spans="1:10">
      <c r="A99" s="3">
        <v>29</v>
      </c>
      <c r="B99" s="5" t="s">
        <v>241</v>
      </c>
      <c r="C99" s="3" t="s">
        <v>432</v>
      </c>
      <c r="D99" s="3">
        <v>269</v>
      </c>
      <c r="E99" s="5" t="s">
        <v>242</v>
      </c>
      <c r="F99" s="13" t="s">
        <v>7</v>
      </c>
      <c r="G99" s="5" t="s">
        <v>104</v>
      </c>
      <c r="H99" s="8" t="e">
        <f>IF(#REF!&lt;&gt;"",#REF!,200)</f>
        <v>#REF!</v>
      </c>
      <c r="I99" s="9">
        <v>3.7685185185185183E-2</v>
      </c>
      <c r="J99" s="3">
        <f t="shared" si="1"/>
        <v>29</v>
      </c>
    </row>
    <row r="100" spans="1:10">
      <c r="A100" s="3">
        <v>30</v>
      </c>
      <c r="B100" s="5" t="s">
        <v>160</v>
      </c>
      <c r="C100" s="3" t="s">
        <v>406</v>
      </c>
      <c r="D100" s="3">
        <v>238</v>
      </c>
      <c r="E100" s="11" t="s">
        <v>161</v>
      </c>
      <c r="F100" s="11" t="s">
        <v>7</v>
      </c>
      <c r="G100" s="5" t="s">
        <v>104</v>
      </c>
      <c r="H100" s="8" t="e">
        <f>IF(#REF!&lt;&gt;"",#REF!,200)</f>
        <v>#REF!</v>
      </c>
      <c r="I100" s="9">
        <v>3.8032407407407411E-2</v>
      </c>
      <c r="J100" s="3">
        <f t="shared" si="1"/>
        <v>30</v>
      </c>
    </row>
    <row r="101" spans="1:10">
      <c r="A101" s="3">
        <v>31</v>
      </c>
      <c r="B101" s="5" t="s">
        <v>144</v>
      </c>
      <c r="C101" s="3" t="s">
        <v>282</v>
      </c>
      <c r="D101" s="3">
        <v>44</v>
      </c>
      <c r="E101" s="11" t="s">
        <v>130</v>
      </c>
      <c r="F101" s="11" t="s">
        <v>7</v>
      </c>
      <c r="G101" s="5" t="s">
        <v>104</v>
      </c>
      <c r="H101" s="8" t="e">
        <f>IF(#REF!&lt;&gt;"",#REF!,200)</f>
        <v>#REF!</v>
      </c>
      <c r="I101" s="9">
        <v>3.9444444444444442E-2</v>
      </c>
      <c r="J101" s="3">
        <f t="shared" si="1"/>
        <v>31</v>
      </c>
    </row>
    <row r="102" spans="1:10">
      <c r="A102" s="3">
        <v>32</v>
      </c>
      <c r="B102" s="5" t="s">
        <v>142</v>
      </c>
      <c r="C102" s="3" t="s">
        <v>336</v>
      </c>
      <c r="D102" s="3">
        <v>136</v>
      </c>
      <c r="E102" s="11"/>
      <c r="F102" s="11" t="s">
        <v>7</v>
      </c>
      <c r="G102" s="5" t="s">
        <v>104</v>
      </c>
      <c r="H102" s="8" t="e">
        <f>IF(#REF!&lt;&gt;"",#REF!,200)</f>
        <v>#REF!</v>
      </c>
      <c r="I102" s="9">
        <v>3.9687500000000001E-2</v>
      </c>
      <c r="J102" s="3">
        <f t="shared" si="1"/>
        <v>32</v>
      </c>
    </row>
    <row r="103" spans="1:10">
      <c r="A103" s="3">
        <v>33</v>
      </c>
      <c r="B103" s="5" t="s">
        <v>182</v>
      </c>
      <c r="C103" s="3" t="s">
        <v>443</v>
      </c>
      <c r="D103" s="3">
        <v>280</v>
      </c>
      <c r="E103" s="11" t="s">
        <v>136</v>
      </c>
      <c r="F103" s="11" t="s">
        <v>25</v>
      </c>
      <c r="G103" s="5" t="s">
        <v>104</v>
      </c>
      <c r="H103" s="8" t="e">
        <f>IF(#REF!&lt;&gt;"",#REF!,200)</f>
        <v>#REF!</v>
      </c>
      <c r="I103" s="9">
        <v>3.9722222222222221E-2</v>
      </c>
      <c r="J103" s="3">
        <f t="shared" si="1"/>
        <v>33</v>
      </c>
    </row>
    <row r="104" spans="1:10">
      <c r="A104" s="3">
        <v>34</v>
      </c>
      <c r="B104" s="5" t="s">
        <v>229</v>
      </c>
      <c r="C104" s="3" t="s">
        <v>425</v>
      </c>
      <c r="D104" s="3">
        <v>261</v>
      </c>
      <c r="E104" s="11"/>
      <c r="F104" s="11" t="s">
        <v>7</v>
      </c>
      <c r="G104" s="5" t="s">
        <v>104</v>
      </c>
      <c r="H104" s="8" t="e">
        <f>IF(#REF!&lt;&gt;"",#REF!,200)</f>
        <v>#REF!</v>
      </c>
      <c r="I104" s="9">
        <v>3.9918981481481479E-2</v>
      </c>
      <c r="J104" s="3">
        <f t="shared" si="1"/>
        <v>34</v>
      </c>
    </row>
    <row r="105" spans="1:10">
      <c r="A105" s="3">
        <v>35</v>
      </c>
      <c r="B105" s="5" t="s">
        <v>169</v>
      </c>
      <c r="C105" s="3" t="s">
        <v>373</v>
      </c>
      <c r="D105" s="3">
        <v>195</v>
      </c>
      <c r="E105" s="11" t="s">
        <v>78</v>
      </c>
      <c r="F105" s="11" t="s">
        <v>7</v>
      </c>
      <c r="G105" s="5" t="s">
        <v>104</v>
      </c>
      <c r="H105" s="5"/>
      <c r="I105" s="9">
        <v>4.0092592592592589E-2</v>
      </c>
      <c r="J105" s="3">
        <f t="shared" si="1"/>
        <v>35</v>
      </c>
    </row>
    <row r="106" spans="1:10">
      <c r="A106" s="3">
        <v>36</v>
      </c>
      <c r="B106" s="5" t="s">
        <v>46</v>
      </c>
      <c r="C106" s="3" t="s">
        <v>376</v>
      </c>
      <c r="D106" s="3">
        <v>198</v>
      </c>
      <c r="E106" s="11" t="s">
        <v>78</v>
      </c>
      <c r="F106" s="11" t="s">
        <v>7</v>
      </c>
      <c r="G106" s="5" t="s">
        <v>104</v>
      </c>
      <c r="H106" s="8" t="e">
        <f>IF(#REF!&lt;&gt;"",#REF!,200)</f>
        <v>#REF!</v>
      </c>
      <c r="I106" s="9">
        <v>4.0092592592592589E-2</v>
      </c>
      <c r="J106" s="3">
        <f t="shared" si="1"/>
        <v>36</v>
      </c>
    </row>
    <row r="107" spans="1:10">
      <c r="A107" s="3">
        <v>37</v>
      </c>
      <c r="B107" s="5" t="s">
        <v>154</v>
      </c>
      <c r="C107" s="3" t="s">
        <v>367</v>
      </c>
      <c r="D107" s="3">
        <v>185</v>
      </c>
      <c r="E107" s="11" t="s">
        <v>155</v>
      </c>
      <c r="F107" s="11" t="s">
        <v>7</v>
      </c>
      <c r="G107" s="5" t="s">
        <v>104</v>
      </c>
      <c r="H107" s="8" t="e">
        <f>IF(#REF!&lt;&gt;"",#REF!,200)</f>
        <v>#REF!</v>
      </c>
      <c r="I107" s="9">
        <v>4.0682870370370376E-2</v>
      </c>
      <c r="J107" s="3">
        <f t="shared" si="1"/>
        <v>37</v>
      </c>
    </row>
    <row r="108" spans="1:10">
      <c r="A108" s="3">
        <v>38</v>
      </c>
      <c r="B108" s="5" t="s">
        <v>80</v>
      </c>
      <c r="C108" s="3" t="s">
        <v>297</v>
      </c>
      <c r="D108" s="3">
        <v>65</v>
      </c>
      <c r="E108" s="11" t="s">
        <v>4</v>
      </c>
      <c r="F108" s="11" t="s">
        <v>26</v>
      </c>
      <c r="G108" s="5" t="s">
        <v>104</v>
      </c>
      <c r="H108" s="8" t="e">
        <f>IF(#REF!&lt;&gt;"",#REF!,200)</f>
        <v>#REF!</v>
      </c>
      <c r="I108" s="9">
        <v>4.0752314814814811E-2</v>
      </c>
      <c r="J108" s="3">
        <f t="shared" si="1"/>
        <v>38</v>
      </c>
    </row>
    <row r="109" spans="1:10">
      <c r="A109" s="3">
        <v>39</v>
      </c>
      <c r="B109" s="5" t="s">
        <v>181</v>
      </c>
      <c r="C109" s="3" t="s">
        <v>444</v>
      </c>
      <c r="D109" s="3">
        <v>281</v>
      </c>
      <c r="E109" s="11"/>
      <c r="F109" s="11" t="s">
        <v>83</v>
      </c>
      <c r="G109" s="5" t="s">
        <v>104</v>
      </c>
      <c r="H109" s="8" t="e">
        <f>IF(#REF!&lt;&gt;"",#REF!,200)</f>
        <v>#REF!</v>
      </c>
      <c r="I109" s="9">
        <v>4.0821759259259259E-2</v>
      </c>
      <c r="J109" s="3">
        <f t="shared" si="1"/>
        <v>39</v>
      </c>
    </row>
    <row r="110" spans="1:10">
      <c r="A110" s="3">
        <v>40</v>
      </c>
      <c r="B110" s="5" t="s">
        <v>66</v>
      </c>
      <c r="C110" s="3" t="s">
        <v>316</v>
      </c>
      <c r="D110" s="3">
        <v>91</v>
      </c>
      <c r="E110" s="11"/>
      <c r="F110" s="11" t="s">
        <v>72</v>
      </c>
      <c r="G110" s="5" t="s">
        <v>104</v>
      </c>
      <c r="H110" s="5"/>
      <c r="I110" s="9">
        <v>4.144675925925926E-2</v>
      </c>
      <c r="J110" s="3">
        <f t="shared" si="1"/>
        <v>40</v>
      </c>
    </row>
    <row r="111" spans="1:10">
      <c r="A111" s="3">
        <v>41</v>
      </c>
      <c r="B111" s="5" t="s">
        <v>175</v>
      </c>
      <c r="C111" s="3" t="s">
        <v>347</v>
      </c>
      <c r="D111" s="3">
        <v>151</v>
      </c>
      <c r="E111" s="11"/>
      <c r="F111" s="11" t="s">
        <v>176</v>
      </c>
      <c r="G111" s="5" t="s">
        <v>104</v>
      </c>
      <c r="H111" s="5"/>
      <c r="I111" s="9">
        <v>4.1874999999999996E-2</v>
      </c>
      <c r="J111" s="3">
        <f t="shared" si="1"/>
        <v>41</v>
      </c>
    </row>
    <row r="112" spans="1:10">
      <c r="A112" s="3">
        <v>42</v>
      </c>
      <c r="B112" s="5" t="s">
        <v>101</v>
      </c>
      <c r="C112" s="3" t="s">
        <v>303</v>
      </c>
      <c r="D112" s="3">
        <v>74</v>
      </c>
      <c r="E112" s="11" t="s">
        <v>4</v>
      </c>
      <c r="F112" s="11" t="s">
        <v>7</v>
      </c>
      <c r="G112" s="5" t="s">
        <v>104</v>
      </c>
      <c r="H112" s="8" t="e">
        <f>IF(#REF!&lt;&gt;"",#REF!,200)</f>
        <v>#REF!</v>
      </c>
      <c r="I112" s="9">
        <v>4.2268518518518518E-2</v>
      </c>
      <c r="J112" s="3">
        <f t="shared" si="1"/>
        <v>42</v>
      </c>
    </row>
    <row r="113" spans="1:10">
      <c r="A113" s="3">
        <v>43</v>
      </c>
      <c r="B113" s="5" t="s">
        <v>178</v>
      </c>
      <c r="C113" s="3" t="s">
        <v>387</v>
      </c>
      <c r="D113" s="3">
        <v>212</v>
      </c>
      <c r="E113" s="11"/>
      <c r="F113" s="11" t="s">
        <v>7</v>
      </c>
      <c r="G113" s="5" t="s">
        <v>104</v>
      </c>
      <c r="H113" s="8" t="e">
        <f>IF(#REF!&lt;&gt;"",#REF!,200)</f>
        <v>#REF!</v>
      </c>
      <c r="I113" s="9">
        <v>4.4548611111111108E-2</v>
      </c>
      <c r="J113" s="3">
        <f t="shared" si="1"/>
        <v>43</v>
      </c>
    </row>
    <row r="114" spans="1:10">
      <c r="A114" s="3">
        <v>44</v>
      </c>
      <c r="B114" s="5" t="s">
        <v>28</v>
      </c>
      <c r="C114" s="3" t="s">
        <v>353</v>
      </c>
      <c r="D114" s="3">
        <v>163</v>
      </c>
      <c r="E114" s="11" t="s">
        <v>5</v>
      </c>
      <c r="F114" s="11" t="s">
        <v>7</v>
      </c>
      <c r="G114" s="5" t="s">
        <v>104</v>
      </c>
      <c r="H114" s="8" t="e">
        <f>IF(#REF!&lt;&gt;"",#REF!,200)</f>
        <v>#REF!</v>
      </c>
      <c r="I114" s="9">
        <v>4.5370370370370366E-2</v>
      </c>
      <c r="J114" s="3">
        <f t="shared" si="1"/>
        <v>44</v>
      </c>
    </row>
    <row r="115" spans="1:10">
      <c r="A115" s="3">
        <v>45</v>
      </c>
      <c r="B115" s="5" t="s">
        <v>31</v>
      </c>
      <c r="C115" s="3" t="s">
        <v>419</v>
      </c>
      <c r="D115" s="3">
        <v>255</v>
      </c>
      <c r="E115" s="11" t="s">
        <v>5</v>
      </c>
      <c r="F115" s="11" t="s">
        <v>7</v>
      </c>
      <c r="G115" s="5" t="s">
        <v>104</v>
      </c>
      <c r="H115" s="8" t="e">
        <f>IF(#REF!&lt;&gt;"",#REF!,200)</f>
        <v>#REF!</v>
      </c>
      <c r="I115" s="9">
        <v>4.6250000000000006E-2</v>
      </c>
      <c r="J115" s="3">
        <f t="shared" si="1"/>
        <v>45</v>
      </c>
    </row>
    <row r="116" spans="1:10">
      <c r="A116" s="3">
        <v>46</v>
      </c>
      <c r="B116" s="5" t="s">
        <v>133</v>
      </c>
      <c r="C116" s="3" t="s">
        <v>351</v>
      </c>
      <c r="D116" s="3">
        <v>159</v>
      </c>
      <c r="E116" s="11"/>
      <c r="F116" s="11" t="s">
        <v>7</v>
      </c>
      <c r="G116" s="5" t="s">
        <v>104</v>
      </c>
      <c r="H116" s="8" t="e">
        <f>IF(#REF!&lt;&gt;"",#REF!,200)</f>
        <v>#REF!</v>
      </c>
      <c r="I116" s="9">
        <v>4.6365740740740742E-2</v>
      </c>
      <c r="J116" s="3">
        <f t="shared" si="1"/>
        <v>46</v>
      </c>
    </row>
    <row r="117" spans="1:10">
      <c r="A117" s="3">
        <v>47</v>
      </c>
      <c r="B117" s="5" t="s">
        <v>132</v>
      </c>
      <c r="C117" s="3" t="s">
        <v>350</v>
      </c>
      <c r="D117" s="3">
        <v>158</v>
      </c>
      <c r="E117" s="11"/>
      <c r="F117" s="11" t="s">
        <v>7</v>
      </c>
      <c r="G117" s="5" t="s">
        <v>104</v>
      </c>
      <c r="H117" s="8" t="e">
        <f>IF(#REF!&lt;&gt;"",#REF!,200)</f>
        <v>#REF!</v>
      </c>
      <c r="I117" s="9">
        <v>4.6377314814814809E-2</v>
      </c>
      <c r="J117" s="3">
        <f t="shared" si="1"/>
        <v>47</v>
      </c>
    </row>
    <row r="118" spans="1:10">
      <c r="A118" s="3">
        <v>48</v>
      </c>
      <c r="B118" s="5" t="s">
        <v>224</v>
      </c>
      <c r="C118" s="3" t="s">
        <v>380</v>
      </c>
      <c r="D118" s="3">
        <v>203</v>
      </c>
      <c r="E118" s="11" t="s">
        <v>216</v>
      </c>
      <c r="F118" s="11" t="s">
        <v>7</v>
      </c>
      <c r="G118" s="5" t="s">
        <v>104</v>
      </c>
      <c r="H118" s="8" t="e">
        <f>IF(#REF!&lt;&gt;"",#REF!,200)</f>
        <v>#REF!</v>
      </c>
      <c r="I118" s="9">
        <v>4.6724537037037044E-2</v>
      </c>
      <c r="J118" s="3">
        <f t="shared" si="1"/>
        <v>48</v>
      </c>
    </row>
    <row r="119" spans="1:10">
      <c r="A119" s="3">
        <v>49</v>
      </c>
      <c r="B119" s="5" t="s">
        <v>166</v>
      </c>
      <c r="C119" s="3" t="s">
        <v>348</v>
      </c>
      <c r="D119" s="3">
        <v>152</v>
      </c>
      <c r="E119" s="11" t="s">
        <v>37</v>
      </c>
      <c r="F119" s="11" t="s">
        <v>7</v>
      </c>
      <c r="G119" s="5" t="s">
        <v>104</v>
      </c>
      <c r="H119" s="8" t="e">
        <f>IF(#REF!&lt;&gt;"",#REF!,200)</f>
        <v>#REF!</v>
      </c>
      <c r="I119" s="9"/>
      <c r="J119" s="3" t="s">
        <v>117</v>
      </c>
    </row>
    <row r="120" spans="1:10" ht="18.75">
      <c r="A120" s="30" t="s">
        <v>456</v>
      </c>
      <c r="B120" s="31"/>
      <c r="C120" s="31"/>
      <c r="D120" s="31"/>
      <c r="E120" s="31"/>
      <c r="F120" s="31"/>
      <c r="G120" s="31"/>
      <c r="H120" s="31"/>
      <c r="I120" s="31"/>
      <c r="J120" s="32"/>
    </row>
    <row r="121" spans="1:10">
      <c r="A121" s="1" t="s">
        <v>451</v>
      </c>
      <c r="B121" s="1" t="s">
        <v>0</v>
      </c>
      <c r="C121" s="1" t="s">
        <v>274</v>
      </c>
      <c r="D121" s="1" t="s">
        <v>1</v>
      </c>
      <c r="E121" s="1" t="s">
        <v>3</v>
      </c>
      <c r="F121" s="15" t="s">
        <v>22</v>
      </c>
      <c r="G121" s="15" t="s">
        <v>2</v>
      </c>
      <c r="H121" s="15" t="s">
        <v>102</v>
      </c>
      <c r="I121" s="15" t="s">
        <v>102</v>
      </c>
      <c r="J121" s="1" t="s">
        <v>118</v>
      </c>
    </row>
    <row r="122" spans="1:10">
      <c r="A122" s="3">
        <v>1</v>
      </c>
      <c r="B122" s="5" t="s">
        <v>186</v>
      </c>
      <c r="C122" s="3" t="s">
        <v>296</v>
      </c>
      <c r="D122" s="3">
        <v>64</v>
      </c>
      <c r="E122" s="11" t="s">
        <v>187</v>
      </c>
      <c r="F122" s="11" t="s">
        <v>7</v>
      </c>
      <c r="G122" s="5" t="s">
        <v>103</v>
      </c>
      <c r="H122" s="8" t="e">
        <f>IF(#REF!&lt;&gt;"",#REF!,200)</f>
        <v>#REF!</v>
      </c>
      <c r="I122" s="9">
        <v>2.8530092592592593E-2</v>
      </c>
      <c r="J122" s="3">
        <f>IF(G122=G119,1+J119,1)</f>
        <v>1</v>
      </c>
    </row>
    <row r="123" spans="1:10">
      <c r="A123" s="3">
        <v>2</v>
      </c>
      <c r="B123" s="5" t="s">
        <v>119</v>
      </c>
      <c r="C123" s="3" t="s">
        <v>339</v>
      </c>
      <c r="D123" s="3">
        <v>139</v>
      </c>
      <c r="E123" s="11" t="s">
        <v>120</v>
      </c>
      <c r="F123" s="11" t="s">
        <v>7</v>
      </c>
      <c r="G123" s="5" t="s">
        <v>103</v>
      </c>
      <c r="H123" s="8" t="e">
        <f>IF(#REF!&lt;&gt;"",#REF!,200)</f>
        <v>#REF!</v>
      </c>
      <c r="I123" s="9">
        <v>2.9212962962962965E-2</v>
      </c>
      <c r="J123" s="3">
        <f t="shared" si="1"/>
        <v>2</v>
      </c>
    </row>
    <row r="124" spans="1:10">
      <c r="A124" s="3">
        <v>3</v>
      </c>
      <c r="B124" s="5" t="s">
        <v>259</v>
      </c>
      <c r="C124" s="6" t="s">
        <v>352</v>
      </c>
      <c r="D124" s="6">
        <v>160</v>
      </c>
      <c r="E124" s="7" t="s">
        <v>5</v>
      </c>
      <c r="F124" s="7" t="s">
        <v>7</v>
      </c>
      <c r="G124" s="5" t="s">
        <v>103</v>
      </c>
      <c r="H124" s="14"/>
      <c r="I124" s="9">
        <v>3.15625E-2</v>
      </c>
      <c r="J124" s="3">
        <f t="shared" si="1"/>
        <v>3</v>
      </c>
    </row>
    <row r="125" spans="1:10">
      <c r="A125" s="3">
        <v>4</v>
      </c>
      <c r="B125" s="5" t="s">
        <v>214</v>
      </c>
      <c r="C125" s="3" t="s">
        <v>356</v>
      </c>
      <c r="D125" s="3">
        <v>166</v>
      </c>
      <c r="E125" s="11"/>
      <c r="F125" s="11" t="s">
        <v>18</v>
      </c>
      <c r="G125" s="5" t="s">
        <v>103</v>
      </c>
      <c r="H125" s="5"/>
      <c r="I125" s="9">
        <v>3.1608796296296295E-2</v>
      </c>
      <c r="J125" s="3">
        <f t="shared" si="1"/>
        <v>4</v>
      </c>
    </row>
    <row r="126" spans="1:10">
      <c r="A126" s="3">
        <v>5</v>
      </c>
      <c r="B126" s="5" t="s">
        <v>153</v>
      </c>
      <c r="C126" s="3" t="s">
        <v>401</v>
      </c>
      <c r="D126" s="3">
        <v>232</v>
      </c>
      <c r="E126" s="11" t="s">
        <v>4</v>
      </c>
      <c r="F126" s="11" t="s">
        <v>69</v>
      </c>
      <c r="G126" s="5" t="s">
        <v>103</v>
      </c>
      <c r="H126" s="8" t="e">
        <f>IF(#REF!&lt;&gt;"",#REF!,200)</f>
        <v>#REF!</v>
      </c>
      <c r="I126" s="9">
        <v>3.1678240740740743E-2</v>
      </c>
      <c r="J126" s="3">
        <f t="shared" si="1"/>
        <v>5</v>
      </c>
    </row>
    <row r="127" spans="1:10">
      <c r="A127" s="3">
        <v>6</v>
      </c>
      <c r="B127" s="5" t="s">
        <v>90</v>
      </c>
      <c r="C127" s="3" t="s">
        <v>379</v>
      </c>
      <c r="D127" s="3">
        <v>202</v>
      </c>
      <c r="E127" s="11" t="s">
        <v>8</v>
      </c>
      <c r="F127" s="11" t="s">
        <v>91</v>
      </c>
      <c r="G127" s="5" t="s">
        <v>103</v>
      </c>
      <c r="H127" s="5"/>
      <c r="I127" s="9">
        <v>3.2106481481481479E-2</v>
      </c>
      <c r="J127" s="3">
        <f t="shared" si="1"/>
        <v>6</v>
      </c>
    </row>
    <row r="128" spans="1:10">
      <c r="A128" s="3">
        <v>7</v>
      </c>
      <c r="B128" s="5" t="s">
        <v>52</v>
      </c>
      <c r="C128" s="3" t="s">
        <v>402</v>
      </c>
      <c r="D128" s="3">
        <v>233</v>
      </c>
      <c r="E128" s="11" t="s">
        <v>14</v>
      </c>
      <c r="F128" s="11" t="s">
        <v>71</v>
      </c>
      <c r="G128" s="5" t="s">
        <v>103</v>
      </c>
      <c r="H128" s="8" t="e">
        <f>IF(#REF!&lt;&gt;"",#REF!,200)</f>
        <v>#REF!</v>
      </c>
      <c r="I128" s="9">
        <v>3.2337962962962964E-2</v>
      </c>
      <c r="J128" s="3">
        <f t="shared" si="1"/>
        <v>7</v>
      </c>
    </row>
    <row r="129" spans="1:10">
      <c r="A129" s="3">
        <v>8</v>
      </c>
      <c r="B129" s="5" t="s">
        <v>38</v>
      </c>
      <c r="C129" s="3" t="s">
        <v>281</v>
      </c>
      <c r="D129" s="3">
        <v>38</v>
      </c>
      <c r="E129" s="11" t="s">
        <v>74</v>
      </c>
      <c r="F129" s="11" t="s">
        <v>7</v>
      </c>
      <c r="G129" s="5" t="s">
        <v>103</v>
      </c>
      <c r="H129" s="8" t="e">
        <f>IF(#REF!&lt;&gt;"",#REF!,200)</f>
        <v>#REF!</v>
      </c>
      <c r="I129" s="9">
        <v>3.2384259259259258E-2</v>
      </c>
      <c r="J129" s="3">
        <f t="shared" si="1"/>
        <v>8</v>
      </c>
    </row>
    <row r="130" spans="1:10">
      <c r="A130" s="3">
        <v>9</v>
      </c>
      <c r="B130" s="5" t="s">
        <v>47</v>
      </c>
      <c r="C130" s="3" t="s">
        <v>396</v>
      </c>
      <c r="D130" s="3">
        <v>227</v>
      </c>
      <c r="E130" s="11" t="s">
        <v>156</v>
      </c>
      <c r="F130" s="11" t="s">
        <v>7</v>
      </c>
      <c r="G130" s="5" t="s">
        <v>103</v>
      </c>
      <c r="H130" s="8" t="e">
        <f>IF(#REF!&lt;&gt;"",#REF!,200)</f>
        <v>#REF!</v>
      </c>
      <c r="I130" s="9">
        <v>3.2812500000000001E-2</v>
      </c>
      <c r="J130" s="3">
        <f t="shared" si="1"/>
        <v>9</v>
      </c>
    </row>
    <row r="131" spans="1:10">
      <c r="A131" s="3">
        <v>10</v>
      </c>
      <c r="B131" s="5" t="s">
        <v>207</v>
      </c>
      <c r="C131" s="3" t="s">
        <v>416</v>
      </c>
      <c r="D131" s="3">
        <v>252</v>
      </c>
      <c r="E131" s="11" t="s">
        <v>79</v>
      </c>
      <c r="F131" s="11" t="s">
        <v>16</v>
      </c>
      <c r="G131" s="5" t="s">
        <v>103</v>
      </c>
      <c r="H131" s="5"/>
      <c r="I131" s="9">
        <v>3.4074074074074076E-2</v>
      </c>
      <c r="J131" s="3">
        <f t="shared" si="1"/>
        <v>10</v>
      </c>
    </row>
    <row r="132" spans="1:10">
      <c r="A132" s="3">
        <v>11</v>
      </c>
      <c r="B132" s="5" t="s">
        <v>97</v>
      </c>
      <c r="C132" s="3" t="s">
        <v>287</v>
      </c>
      <c r="D132" s="3">
        <v>51</v>
      </c>
      <c r="E132" s="11" t="s">
        <v>9</v>
      </c>
      <c r="F132" s="11" t="s">
        <v>7</v>
      </c>
      <c r="G132" s="5" t="s">
        <v>103</v>
      </c>
      <c r="H132" s="8"/>
      <c r="I132" s="9">
        <v>3.4201388888888885E-2</v>
      </c>
      <c r="J132" s="3">
        <f t="shared" si="1"/>
        <v>11</v>
      </c>
    </row>
    <row r="133" spans="1:10">
      <c r="A133" s="3">
        <v>12</v>
      </c>
      <c r="B133" s="5" t="s">
        <v>95</v>
      </c>
      <c r="C133" s="3" t="s">
        <v>445</v>
      </c>
      <c r="D133" s="3">
        <v>282</v>
      </c>
      <c r="E133" s="11" t="s">
        <v>4</v>
      </c>
      <c r="F133" s="11" t="s">
        <v>7</v>
      </c>
      <c r="G133" s="5" t="s">
        <v>103</v>
      </c>
      <c r="H133" s="8" t="e">
        <f>IF(#REF!&lt;&gt;"",#REF!,200)</f>
        <v>#REF!</v>
      </c>
      <c r="I133" s="9">
        <v>3.4918981481481481E-2</v>
      </c>
      <c r="J133" s="3">
        <f t="shared" si="1"/>
        <v>12</v>
      </c>
    </row>
    <row r="134" spans="1:10">
      <c r="A134" s="3">
        <v>13</v>
      </c>
      <c r="B134" s="5" t="s">
        <v>92</v>
      </c>
      <c r="C134" s="6" t="s">
        <v>408</v>
      </c>
      <c r="D134" s="6">
        <v>242</v>
      </c>
      <c r="E134" s="7" t="s">
        <v>245</v>
      </c>
      <c r="F134" s="7" t="s">
        <v>27</v>
      </c>
      <c r="G134" s="5" t="s">
        <v>103</v>
      </c>
      <c r="H134" s="8" t="e">
        <f>IF(#REF!&lt;&gt;"",#REF!,200)</f>
        <v>#REF!</v>
      </c>
      <c r="I134" s="9">
        <v>3.5416666666666666E-2</v>
      </c>
      <c r="J134" s="3">
        <f t="shared" si="1"/>
        <v>13</v>
      </c>
    </row>
    <row r="135" spans="1:10">
      <c r="A135" s="3">
        <v>14</v>
      </c>
      <c r="B135" s="5" t="s">
        <v>63</v>
      </c>
      <c r="C135" s="3" t="s">
        <v>329</v>
      </c>
      <c r="D135" s="3">
        <v>125</v>
      </c>
      <c r="E135" s="11" t="s">
        <v>19</v>
      </c>
      <c r="F135" s="11" t="s">
        <v>25</v>
      </c>
      <c r="G135" s="5" t="s">
        <v>103</v>
      </c>
      <c r="H135" s="8" t="e">
        <f>IF(#REF!&lt;&gt;"",#REF!,200)</f>
        <v>#REF!</v>
      </c>
      <c r="I135" s="9">
        <v>3.6481481481481483E-2</v>
      </c>
      <c r="J135" s="3">
        <f t="shared" si="1"/>
        <v>14</v>
      </c>
    </row>
    <row r="136" spans="1:10">
      <c r="A136" s="3">
        <v>15</v>
      </c>
      <c r="B136" s="5" t="s">
        <v>180</v>
      </c>
      <c r="C136" s="3" t="s">
        <v>434</v>
      </c>
      <c r="D136" s="3">
        <v>271</v>
      </c>
      <c r="E136" s="11" t="s">
        <v>5</v>
      </c>
      <c r="F136" s="11" t="s">
        <v>7</v>
      </c>
      <c r="G136" s="5" t="s">
        <v>103</v>
      </c>
      <c r="H136" s="8" t="e">
        <f>IF(#REF!&lt;&gt;"",#REF!,200)</f>
        <v>#REF!</v>
      </c>
      <c r="I136" s="9">
        <v>3.6655092592592593E-2</v>
      </c>
      <c r="J136" s="3">
        <f t="shared" si="1"/>
        <v>15</v>
      </c>
    </row>
    <row r="137" spans="1:10">
      <c r="A137" s="3">
        <v>16</v>
      </c>
      <c r="B137" s="5" t="s">
        <v>124</v>
      </c>
      <c r="C137" s="3" t="s">
        <v>418</v>
      </c>
      <c r="D137" s="3">
        <v>254</v>
      </c>
      <c r="E137" s="11" t="s">
        <v>5</v>
      </c>
      <c r="F137" s="11" t="s">
        <v>125</v>
      </c>
      <c r="G137" s="5" t="s">
        <v>103</v>
      </c>
      <c r="H137" s="8" t="e">
        <f>IF(#REF!&lt;&gt;"",#REF!,200)</f>
        <v>#REF!</v>
      </c>
      <c r="I137" s="9">
        <v>3.6666666666666667E-2</v>
      </c>
      <c r="J137" s="3">
        <f t="shared" si="1"/>
        <v>16</v>
      </c>
    </row>
    <row r="138" spans="1:10">
      <c r="A138" s="3">
        <v>17</v>
      </c>
      <c r="B138" s="5" t="s">
        <v>263</v>
      </c>
      <c r="C138" s="6" t="s">
        <v>328</v>
      </c>
      <c r="D138" s="6">
        <v>124</v>
      </c>
      <c r="E138" s="7" t="s">
        <v>5</v>
      </c>
      <c r="F138" s="7" t="s">
        <v>7</v>
      </c>
      <c r="G138" s="5" t="s">
        <v>103</v>
      </c>
      <c r="H138" s="14"/>
      <c r="I138" s="9">
        <v>3.6828703703703704E-2</v>
      </c>
      <c r="J138" s="3">
        <f t="shared" si="1"/>
        <v>17</v>
      </c>
    </row>
    <row r="139" spans="1:10">
      <c r="A139" s="3">
        <v>18</v>
      </c>
      <c r="B139" s="5" t="s">
        <v>137</v>
      </c>
      <c r="C139" s="3" t="s">
        <v>426</v>
      </c>
      <c r="D139" s="3">
        <v>262</v>
      </c>
      <c r="E139" s="11" t="s">
        <v>130</v>
      </c>
      <c r="F139" s="11" t="s">
        <v>7</v>
      </c>
      <c r="G139" s="5" t="s">
        <v>103</v>
      </c>
      <c r="H139" s="8" t="e">
        <f>IF(#REF!&lt;&gt;"",#REF!,200)</f>
        <v>#REF!</v>
      </c>
      <c r="I139" s="9">
        <v>3.7152777777777778E-2</v>
      </c>
      <c r="J139" s="3">
        <f t="shared" si="1"/>
        <v>18</v>
      </c>
    </row>
    <row r="140" spans="1:10">
      <c r="A140" s="3">
        <v>19</v>
      </c>
      <c r="B140" s="5" t="s">
        <v>189</v>
      </c>
      <c r="C140" s="3" t="s">
        <v>365</v>
      </c>
      <c r="D140" s="3">
        <v>183</v>
      </c>
      <c r="E140" s="11" t="s">
        <v>4</v>
      </c>
      <c r="F140" s="11" t="s">
        <v>7</v>
      </c>
      <c r="G140" s="5" t="s">
        <v>103</v>
      </c>
      <c r="H140" s="5"/>
      <c r="I140" s="9">
        <v>3.8078703703703705E-2</v>
      </c>
      <c r="J140" s="3">
        <f t="shared" si="1"/>
        <v>19</v>
      </c>
    </row>
    <row r="141" spans="1:10">
      <c r="A141" s="3">
        <v>20</v>
      </c>
      <c r="B141" s="5" t="s">
        <v>210</v>
      </c>
      <c r="C141" s="3" t="s">
        <v>439</v>
      </c>
      <c r="D141" s="3">
        <v>276</v>
      </c>
      <c r="E141" s="11" t="s">
        <v>74</v>
      </c>
      <c r="F141" s="11" t="s">
        <v>7</v>
      </c>
      <c r="G141" s="5" t="s">
        <v>103</v>
      </c>
      <c r="H141" s="8" t="e">
        <f>IF(#REF!&lt;&gt;"",#REF!,200)</f>
        <v>#REF!</v>
      </c>
      <c r="I141" s="9">
        <v>3.8344907407407411E-2</v>
      </c>
      <c r="J141" s="3">
        <f t="shared" si="1"/>
        <v>20</v>
      </c>
    </row>
    <row r="142" spans="1:10">
      <c r="A142" s="3">
        <v>21</v>
      </c>
      <c r="B142" s="5" t="s">
        <v>243</v>
      </c>
      <c r="C142" s="3" t="s">
        <v>429</v>
      </c>
      <c r="D142" s="3">
        <v>266</v>
      </c>
      <c r="E142" s="5" t="s">
        <v>4</v>
      </c>
      <c r="F142" s="13" t="s">
        <v>7</v>
      </c>
      <c r="G142" s="5" t="s">
        <v>103</v>
      </c>
      <c r="H142" s="8" t="e">
        <f>IF(#REF!&lt;&gt;"",#REF!,200)</f>
        <v>#REF!</v>
      </c>
      <c r="I142" s="9">
        <v>3.9293981481481485E-2</v>
      </c>
      <c r="J142" s="3">
        <f t="shared" si="1"/>
        <v>21</v>
      </c>
    </row>
    <row r="143" spans="1:10">
      <c r="A143" s="3">
        <v>22</v>
      </c>
      <c r="B143" s="5" t="s">
        <v>247</v>
      </c>
      <c r="C143" s="3" t="s">
        <v>403</v>
      </c>
      <c r="D143" s="3">
        <v>234</v>
      </c>
      <c r="E143" s="5"/>
      <c r="F143" s="13" t="s">
        <v>248</v>
      </c>
      <c r="G143" s="5" t="s">
        <v>103</v>
      </c>
      <c r="H143" s="8" t="e">
        <f>IF(#REF!&lt;&gt;"",#REF!,200)</f>
        <v>#REF!</v>
      </c>
      <c r="I143" s="9">
        <v>3.9560185185185184E-2</v>
      </c>
      <c r="J143" s="3">
        <f t="shared" si="1"/>
        <v>22</v>
      </c>
    </row>
    <row r="144" spans="1:10">
      <c r="A144" s="3">
        <v>23</v>
      </c>
      <c r="B144" s="5" t="s">
        <v>150</v>
      </c>
      <c r="C144" s="3" t="s">
        <v>355</v>
      </c>
      <c r="D144" s="3">
        <v>165</v>
      </c>
      <c r="E144" s="11"/>
      <c r="F144" s="11" t="s">
        <v>7</v>
      </c>
      <c r="G144" s="5" t="s">
        <v>103</v>
      </c>
      <c r="H144" s="8" t="e">
        <f>IF(#REF!&lt;&gt;"",#REF!,200)</f>
        <v>#REF!</v>
      </c>
      <c r="I144" s="9">
        <v>4.1493055555555554E-2</v>
      </c>
      <c r="J144" s="3">
        <f t="shared" si="1"/>
        <v>23</v>
      </c>
    </row>
    <row r="145" spans="1:10">
      <c r="A145" s="3">
        <v>24</v>
      </c>
      <c r="B145" s="5" t="s">
        <v>135</v>
      </c>
      <c r="C145" s="3" t="s">
        <v>442</v>
      </c>
      <c r="D145" s="3">
        <v>279</v>
      </c>
      <c r="E145" s="11" t="s">
        <v>136</v>
      </c>
      <c r="F145" s="11" t="s">
        <v>7</v>
      </c>
      <c r="G145" s="5" t="s">
        <v>103</v>
      </c>
      <c r="H145" s="8" t="e">
        <f>IF(#REF!&lt;&gt;"",#REF!,200)</f>
        <v>#REF!</v>
      </c>
      <c r="I145" s="9">
        <v>4.4004629629629623E-2</v>
      </c>
      <c r="J145" s="3">
        <f t="shared" si="1"/>
        <v>24</v>
      </c>
    </row>
    <row r="146" spans="1:10">
      <c r="A146" s="3">
        <v>25</v>
      </c>
      <c r="B146" s="5" t="s">
        <v>203</v>
      </c>
      <c r="C146" s="3" t="s">
        <v>446</v>
      </c>
      <c r="D146" s="3">
        <v>284</v>
      </c>
      <c r="E146" s="11" t="s">
        <v>74</v>
      </c>
      <c r="F146" s="11" t="s">
        <v>7</v>
      </c>
      <c r="G146" s="5" t="s">
        <v>103</v>
      </c>
      <c r="H146" s="8" t="e">
        <f>IF(#REF!&lt;&gt;"",#REF!,200)</f>
        <v>#REF!</v>
      </c>
      <c r="I146" s="9">
        <v>4.476851851851852E-2</v>
      </c>
      <c r="J146" s="3">
        <f t="shared" si="1"/>
        <v>25</v>
      </c>
    </row>
    <row r="147" spans="1:10">
      <c r="A147" s="3">
        <v>26</v>
      </c>
      <c r="B147" s="5" t="s">
        <v>172</v>
      </c>
      <c r="C147" s="3" t="s">
        <v>312</v>
      </c>
      <c r="D147" s="3">
        <v>86</v>
      </c>
      <c r="E147" s="11"/>
      <c r="F147" s="11" t="s">
        <v>69</v>
      </c>
      <c r="G147" s="5" t="s">
        <v>103</v>
      </c>
      <c r="H147" s="8" t="e">
        <f>IF(#REF!&lt;&gt;"",#REF!,200)</f>
        <v>#REF!</v>
      </c>
      <c r="I147" s="9">
        <v>4.702546296296297E-2</v>
      </c>
      <c r="J147" s="3">
        <f t="shared" si="1"/>
        <v>26</v>
      </c>
    </row>
    <row r="148" spans="1:10">
      <c r="A148" s="3">
        <v>27</v>
      </c>
      <c r="B148" s="5" t="s">
        <v>223</v>
      </c>
      <c r="C148" s="3" t="s">
        <v>319</v>
      </c>
      <c r="D148" s="3">
        <v>94</v>
      </c>
      <c r="E148" s="11"/>
      <c r="F148" s="11" t="s">
        <v>7</v>
      </c>
      <c r="G148" s="5" t="s">
        <v>103</v>
      </c>
      <c r="H148" s="8" t="e">
        <f>IF(#REF!&lt;&gt;"",#REF!,200)</f>
        <v>#REF!</v>
      </c>
      <c r="I148" s="9">
        <v>4.7349537037037037E-2</v>
      </c>
      <c r="J148" s="3">
        <f t="shared" si="1"/>
        <v>27</v>
      </c>
    </row>
    <row r="149" spans="1:10">
      <c r="A149" s="3">
        <v>28</v>
      </c>
      <c r="B149" s="5" t="s">
        <v>129</v>
      </c>
      <c r="C149" s="3" t="s">
        <v>308</v>
      </c>
      <c r="D149" s="3">
        <v>82</v>
      </c>
      <c r="E149" s="11" t="s">
        <v>130</v>
      </c>
      <c r="F149" s="11" t="s">
        <v>131</v>
      </c>
      <c r="G149" s="5" t="s">
        <v>103</v>
      </c>
      <c r="H149" s="8" t="e">
        <f>IF(#REF!&lt;&gt;"",#REF!,200)</f>
        <v>#REF!</v>
      </c>
      <c r="I149" s="9">
        <v>4.8159722222222222E-2</v>
      </c>
      <c r="J149" s="3">
        <f t="shared" si="1"/>
        <v>28</v>
      </c>
    </row>
    <row r="150" spans="1:10">
      <c r="A150" s="3">
        <v>29</v>
      </c>
      <c r="B150" s="5" t="s">
        <v>235</v>
      </c>
      <c r="C150" s="3" t="s">
        <v>289</v>
      </c>
      <c r="D150" s="3">
        <v>55</v>
      </c>
      <c r="E150" s="11"/>
      <c r="F150" s="11" t="s">
        <v>7</v>
      </c>
      <c r="G150" s="5" t="s">
        <v>103</v>
      </c>
      <c r="H150" s="8" t="e">
        <f>IF(#REF!&lt;&gt;"",#REF!,200)</f>
        <v>#REF!</v>
      </c>
      <c r="I150" s="9">
        <v>4.8171296296296295E-2</v>
      </c>
      <c r="J150" s="3">
        <f t="shared" ref="J150:J204" si="2">IF(G150=G149,1+J149,1)</f>
        <v>29</v>
      </c>
    </row>
    <row r="151" spans="1:10">
      <c r="A151" s="3">
        <v>30</v>
      </c>
      <c r="B151" s="5" t="s">
        <v>147</v>
      </c>
      <c r="C151" s="3" t="s">
        <v>427</v>
      </c>
      <c r="D151" s="3">
        <v>263</v>
      </c>
      <c r="E151" s="11"/>
      <c r="F151" s="11" t="s">
        <v>7</v>
      </c>
      <c r="G151" s="5" t="s">
        <v>103</v>
      </c>
      <c r="H151" s="8" t="e">
        <f>IF(#REF!&lt;&gt;"",#REF!,200)</f>
        <v>#REF!</v>
      </c>
      <c r="I151" s="9">
        <v>5.6724537037037039E-2</v>
      </c>
      <c r="J151" s="3">
        <f t="shared" si="2"/>
        <v>30</v>
      </c>
    </row>
    <row r="152" spans="1:10">
      <c r="A152" s="3">
        <v>31</v>
      </c>
      <c r="B152" s="5" t="s">
        <v>256</v>
      </c>
      <c r="C152" s="6" t="s">
        <v>449</v>
      </c>
      <c r="D152" s="6">
        <v>893</v>
      </c>
      <c r="E152" s="7" t="s">
        <v>4</v>
      </c>
      <c r="F152" s="7" t="s">
        <v>7</v>
      </c>
      <c r="G152" s="5" t="s">
        <v>103</v>
      </c>
      <c r="H152" s="14"/>
      <c r="I152" s="9">
        <v>5.7939814814814812E-2</v>
      </c>
      <c r="J152" s="3">
        <f t="shared" si="2"/>
        <v>31</v>
      </c>
    </row>
    <row r="153" spans="1:10" ht="18.75">
      <c r="A153" s="30" t="s">
        <v>455</v>
      </c>
      <c r="B153" s="31"/>
      <c r="C153" s="31"/>
      <c r="D153" s="31"/>
      <c r="E153" s="31"/>
      <c r="F153" s="31"/>
      <c r="G153" s="31"/>
      <c r="H153" s="31"/>
      <c r="I153" s="31"/>
      <c r="J153" s="32"/>
    </row>
    <row r="154" spans="1:10">
      <c r="A154" s="1" t="s">
        <v>451</v>
      </c>
      <c r="B154" s="1" t="s">
        <v>0</v>
      </c>
      <c r="C154" s="1" t="s">
        <v>274</v>
      </c>
      <c r="D154" s="1" t="s">
        <v>1</v>
      </c>
      <c r="E154" s="1" t="s">
        <v>3</v>
      </c>
      <c r="F154" s="15" t="s">
        <v>22</v>
      </c>
      <c r="G154" s="15" t="s">
        <v>2</v>
      </c>
      <c r="H154" s="15" t="s">
        <v>102</v>
      </c>
      <c r="I154" s="15" t="s">
        <v>102</v>
      </c>
      <c r="J154" s="1" t="s">
        <v>118</v>
      </c>
    </row>
    <row r="155" spans="1:10">
      <c r="A155" s="3">
        <v>1</v>
      </c>
      <c r="B155" s="5" t="s">
        <v>217</v>
      </c>
      <c r="C155" s="3" t="s">
        <v>334</v>
      </c>
      <c r="D155" s="3">
        <v>133</v>
      </c>
      <c r="E155" s="11" t="s">
        <v>218</v>
      </c>
      <c r="F155" s="11" t="s">
        <v>7</v>
      </c>
      <c r="G155" s="5" t="s">
        <v>106</v>
      </c>
      <c r="H155" s="5"/>
      <c r="I155" s="9">
        <v>3.0393518518518518E-2</v>
      </c>
      <c r="J155" s="3">
        <f>IF(G155=G152,1+J152,1)</f>
        <v>1</v>
      </c>
    </row>
    <row r="156" spans="1:10">
      <c r="A156" s="3">
        <v>2</v>
      </c>
      <c r="B156" s="5" t="s">
        <v>50</v>
      </c>
      <c r="C156" s="3" t="s">
        <v>295</v>
      </c>
      <c r="D156" s="3">
        <v>63</v>
      </c>
      <c r="E156" s="11" t="s">
        <v>5</v>
      </c>
      <c r="F156" s="11" t="s">
        <v>7</v>
      </c>
      <c r="G156" s="5" t="s">
        <v>106</v>
      </c>
      <c r="H156" s="8" t="e">
        <f>IF(#REF!&lt;&gt;"",#REF!,200)</f>
        <v>#REF!</v>
      </c>
      <c r="I156" s="9">
        <v>3.0520833333333334E-2</v>
      </c>
      <c r="J156" s="3">
        <f t="shared" si="2"/>
        <v>2</v>
      </c>
    </row>
    <row r="157" spans="1:10">
      <c r="A157" s="3">
        <v>3</v>
      </c>
      <c r="B157" s="5" t="s">
        <v>206</v>
      </c>
      <c r="C157" s="3" t="s">
        <v>330</v>
      </c>
      <c r="D157" s="3">
        <v>128</v>
      </c>
      <c r="E157" s="11" t="s">
        <v>79</v>
      </c>
      <c r="F157" s="11" t="s">
        <v>465</v>
      </c>
      <c r="G157" s="5" t="s">
        <v>106</v>
      </c>
      <c r="H157" s="5"/>
      <c r="I157" s="9">
        <v>3.2233796296296295E-2</v>
      </c>
      <c r="J157" s="3">
        <f t="shared" si="2"/>
        <v>3</v>
      </c>
    </row>
    <row r="158" spans="1:10">
      <c r="A158" s="3">
        <v>4</v>
      </c>
      <c r="B158" s="5" t="s">
        <v>93</v>
      </c>
      <c r="C158" s="3" t="s">
        <v>417</v>
      </c>
      <c r="D158" s="3">
        <v>253</v>
      </c>
      <c r="E158" s="11" t="s">
        <v>79</v>
      </c>
      <c r="F158" s="11" t="s">
        <v>94</v>
      </c>
      <c r="G158" s="5" t="s">
        <v>106</v>
      </c>
      <c r="H158" s="8" t="e">
        <f>IF(#REF!&lt;&gt;"",#REF!,200)</f>
        <v>#REF!</v>
      </c>
      <c r="I158" s="9">
        <v>3.408564814814815E-2</v>
      </c>
      <c r="J158" s="3">
        <f t="shared" si="2"/>
        <v>4</v>
      </c>
    </row>
    <row r="159" spans="1:10">
      <c r="A159" s="3">
        <v>5</v>
      </c>
      <c r="B159" s="5" t="s">
        <v>56</v>
      </c>
      <c r="C159" s="3" t="s">
        <v>393</v>
      </c>
      <c r="D159" s="3">
        <v>224</v>
      </c>
      <c r="E159" s="11"/>
      <c r="F159" s="11" t="s">
        <v>7</v>
      </c>
      <c r="G159" s="5" t="s">
        <v>106</v>
      </c>
      <c r="H159" s="8" t="e">
        <f>IF(#REF!&lt;&gt;"",#REF!,200)</f>
        <v>#REF!</v>
      </c>
      <c r="I159" s="9">
        <v>3.5231481481481482E-2</v>
      </c>
      <c r="J159" s="3">
        <f t="shared" si="2"/>
        <v>5</v>
      </c>
    </row>
    <row r="160" spans="1:10">
      <c r="A160" s="3">
        <v>6</v>
      </c>
      <c r="B160" s="5" t="s">
        <v>201</v>
      </c>
      <c r="C160" s="3" t="s">
        <v>332</v>
      </c>
      <c r="D160" s="3">
        <v>130</v>
      </c>
      <c r="E160" s="11" t="s">
        <v>79</v>
      </c>
      <c r="F160" s="11" t="s">
        <v>202</v>
      </c>
      <c r="G160" s="5" t="s">
        <v>106</v>
      </c>
      <c r="H160" s="8" t="e">
        <f>IF(#REF!&lt;&gt;"",#REF!,200)</f>
        <v>#REF!</v>
      </c>
      <c r="I160" s="9">
        <v>3.5648148148148151E-2</v>
      </c>
      <c r="J160" s="3">
        <f t="shared" si="2"/>
        <v>6</v>
      </c>
    </row>
    <row r="161" spans="1:10">
      <c r="A161" s="3">
        <v>7</v>
      </c>
      <c r="B161" s="5" t="s">
        <v>234</v>
      </c>
      <c r="C161" s="3" t="s">
        <v>286</v>
      </c>
      <c r="D161" s="3">
        <v>49</v>
      </c>
      <c r="E161" s="11" t="s">
        <v>236</v>
      </c>
      <c r="F161" s="11" t="s">
        <v>7</v>
      </c>
      <c r="G161" s="5" t="s">
        <v>106</v>
      </c>
      <c r="H161" s="8" t="e">
        <f>IF(#REF!&lt;&gt;"",#REF!,200)</f>
        <v>#REF!</v>
      </c>
      <c r="I161" s="9">
        <v>3.5960648148148151E-2</v>
      </c>
      <c r="J161" s="3">
        <f t="shared" si="2"/>
        <v>7</v>
      </c>
    </row>
    <row r="162" spans="1:10">
      <c r="A162" s="3">
        <v>8</v>
      </c>
      <c r="B162" s="5" t="s">
        <v>60</v>
      </c>
      <c r="C162" s="3" t="s">
        <v>298</v>
      </c>
      <c r="D162" s="3">
        <v>66</v>
      </c>
      <c r="E162" s="11" t="s">
        <v>4</v>
      </c>
      <c r="F162" s="11" t="s">
        <v>18</v>
      </c>
      <c r="G162" s="5" t="s">
        <v>106</v>
      </c>
      <c r="H162" s="8" t="e">
        <f>IF(#REF!&lt;&gt;"",#REF!,200)</f>
        <v>#REF!</v>
      </c>
      <c r="I162" s="9">
        <v>3.6342592592592593E-2</v>
      </c>
      <c r="J162" s="3">
        <f t="shared" si="2"/>
        <v>8</v>
      </c>
    </row>
    <row r="163" spans="1:10">
      <c r="A163" s="3">
        <v>9</v>
      </c>
      <c r="B163" s="5" t="s">
        <v>219</v>
      </c>
      <c r="C163" s="3" t="s">
        <v>293</v>
      </c>
      <c r="D163" s="3">
        <v>60</v>
      </c>
      <c r="E163" s="11" t="s">
        <v>4</v>
      </c>
      <c r="F163" s="11" t="s">
        <v>7</v>
      </c>
      <c r="G163" s="5" t="s">
        <v>106</v>
      </c>
      <c r="H163" s="8" t="e">
        <f>IF(#REF!&lt;&gt;"",#REF!,200)</f>
        <v>#REF!</v>
      </c>
      <c r="I163" s="9">
        <v>3.7835648148148153E-2</v>
      </c>
      <c r="J163" s="3">
        <f t="shared" si="2"/>
        <v>9</v>
      </c>
    </row>
    <row r="164" spans="1:10">
      <c r="A164" s="3">
        <v>10</v>
      </c>
      <c r="B164" s="5" t="s">
        <v>98</v>
      </c>
      <c r="C164" s="3" t="s">
        <v>441</v>
      </c>
      <c r="D164" s="3">
        <v>278</v>
      </c>
      <c r="E164" s="5" t="s">
        <v>5</v>
      </c>
      <c r="F164" s="13" t="s">
        <v>7</v>
      </c>
      <c r="G164" s="5" t="s">
        <v>106</v>
      </c>
      <c r="H164" s="8" t="e">
        <f>IF(#REF!&lt;&gt;"",#REF!,200)</f>
        <v>#REF!</v>
      </c>
      <c r="I164" s="9">
        <v>3.920138888888889E-2</v>
      </c>
      <c r="J164" s="3">
        <f t="shared" si="2"/>
        <v>10</v>
      </c>
    </row>
    <row r="165" spans="1:10">
      <c r="A165" s="3">
        <v>11</v>
      </c>
      <c r="B165" s="5" t="s">
        <v>270</v>
      </c>
      <c r="C165" s="6" t="s">
        <v>310</v>
      </c>
      <c r="D165" s="6">
        <v>84</v>
      </c>
      <c r="E165" s="7"/>
      <c r="F165" s="7" t="s">
        <v>271</v>
      </c>
      <c r="G165" s="5" t="s">
        <v>106</v>
      </c>
      <c r="H165" s="14"/>
      <c r="I165" s="9">
        <v>4.0324074074074075E-2</v>
      </c>
      <c r="J165" s="3">
        <f t="shared" si="2"/>
        <v>11</v>
      </c>
    </row>
    <row r="166" spans="1:10">
      <c r="A166" s="3">
        <v>12</v>
      </c>
      <c r="B166" s="5" t="s">
        <v>250</v>
      </c>
      <c r="C166" s="6" t="s">
        <v>447</v>
      </c>
      <c r="D166" s="6">
        <v>285</v>
      </c>
      <c r="E166" s="7"/>
      <c r="F166" s="7" t="s">
        <v>7</v>
      </c>
      <c r="G166" s="5" t="s">
        <v>106</v>
      </c>
      <c r="H166" s="8" t="e">
        <f>IF(#REF!&lt;&gt;"",#REF!,200)</f>
        <v>#REF!</v>
      </c>
      <c r="I166" s="9">
        <v>4.1944444444444444E-2</v>
      </c>
      <c r="J166" s="3">
        <f t="shared" si="2"/>
        <v>12</v>
      </c>
    </row>
    <row r="167" spans="1:10">
      <c r="A167" s="3">
        <v>13</v>
      </c>
      <c r="B167" s="5" t="s">
        <v>145</v>
      </c>
      <c r="C167" s="3" t="s">
        <v>395</v>
      </c>
      <c r="D167" s="3">
        <v>226</v>
      </c>
      <c r="E167" s="11"/>
      <c r="F167" s="11" t="s">
        <v>146</v>
      </c>
      <c r="G167" s="5" t="s">
        <v>106</v>
      </c>
      <c r="H167" s="8" t="e">
        <f>IF(#REF!&lt;&gt;"",#REF!,200)</f>
        <v>#REF!</v>
      </c>
      <c r="I167" s="9">
        <v>4.5601851851851859E-2</v>
      </c>
      <c r="J167" s="3">
        <f t="shared" si="2"/>
        <v>13</v>
      </c>
    </row>
    <row r="168" spans="1:10" ht="18.75">
      <c r="A168" s="30" t="s">
        <v>454</v>
      </c>
      <c r="B168" s="31"/>
      <c r="C168" s="31"/>
      <c r="D168" s="31"/>
      <c r="E168" s="31"/>
      <c r="F168" s="31"/>
      <c r="G168" s="31"/>
      <c r="H168" s="31"/>
      <c r="I168" s="31"/>
      <c r="J168" s="32"/>
    </row>
    <row r="169" spans="1:10">
      <c r="A169" s="1" t="s">
        <v>451</v>
      </c>
      <c r="B169" s="1" t="s">
        <v>0</v>
      </c>
      <c r="C169" s="1" t="s">
        <v>274</v>
      </c>
      <c r="D169" s="1" t="s">
        <v>1</v>
      </c>
      <c r="E169" s="1" t="s">
        <v>3</v>
      </c>
      <c r="F169" s="15" t="s">
        <v>22</v>
      </c>
      <c r="G169" s="15" t="s">
        <v>2</v>
      </c>
      <c r="H169" s="15" t="s">
        <v>102</v>
      </c>
      <c r="I169" s="15" t="s">
        <v>102</v>
      </c>
      <c r="J169" s="1" t="s">
        <v>118</v>
      </c>
    </row>
    <row r="170" spans="1:10">
      <c r="A170" s="3">
        <v>1</v>
      </c>
      <c r="B170" s="5" t="s">
        <v>81</v>
      </c>
      <c r="C170" s="3" t="s">
        <v>292</v>
      </c>
      <c r="D170" s="3">
        <v>59</v>
      </c>
      <c r="E170" s="11" t="s">
        <v>4</v>
      </c>
      <c r="F170" s="11" t="s">
        <v>220</v>
      </c>
      <c r="G170" s="5" t="s">
        <v>110</v>
      </c>
      <c r="H170" s="8" t="e">
        <f>IF(#REF!&lt;&gt;"",#REF!,200)</f>
        <v>#REF!</v>
      </c>
      <c r="I170" s="9">
        <v>3.0752314814814816E-2</v>
      </c>
      <c r="J170" s="3">
        <f>IF(G170=G167,1+J167,1)</f>
        <v>1</v>
      </c>
    </row>
    <row r="171" spans="1:10">
      <c r="A171" s="3">
        <v>2</v>
      </c>
      <c r="B171" s="5" t="s">
        <v>237</v>
      </c>
      <c r="C171" s="3" t="s">
        <v>294</v>
      </c>
      <c r="D171" s="3">
        <v>61</v>
      </c>
      <c r="E171" s="11" t="s">
        <v>5</v>
      </c>
      <c r="F171" s="11" t="s">
        <v>7</v>
      </c>
      <c r="G171" s="5" t="s">
        <v>110</v>
      </c>
      <c r="H171" s="8" t="e">
        <f>IF(#REF!&lt;&gt;"",#REF!,200)</f>
        <v>#REF!</v>
      </c>
      <c r="I171" s="9">
        <v>3.2037037037037037E-2</v>
      </c>
      <c r="J171" s="3">
        <f t="shared" si="2"/>
        <v>2</v>
      </c>
    </row>
    <row r="172" spans="1:10">
      <c r="A172" s="3">
        <v>3</v>
      </c>
      <c r="B172" s="5" t="s">
        <v>254</v>
      </c>
      <c r="C172" s="6" t="s">
        <v>304</v>
      </c>
      <c r="D172" s="6">
        <v>75</v>
      </c>
      <c r="E172" s="7" t="s">
        <v>4</v>
      </c>
      <c r="F172" s="7" t="s">
        <v>255</v>
      </c>
      <c r="G172" s="5" t="s">
        <v>110</v>
      </c>
      <c r="H172" s="14"/>
      <c r="I172" s="9">
        <v>3.24537037037037E-2</v>
      </c>
      <c r="J172" s="3">
        <f t="shared" si="2"/>
        <v>3</v>
      </c>
    </row>
    <row r="173" spans="1:10" ht="26.25">
      <c r="A173" s="3">
        <v>4</v>
      </c>
      <c r="B173" s="5" t="s">
        <v>138</v>
      </c>
      <c r="C173" s="3" t="s">
        <v>366</v>
      </c>
      <c r="D173" s="3">
        <v>184</v>
      </c>
      <c r="E173" s="11" t="s">
        <v>139</v>
      </c>
      <c r="F173" s="11" t="s">
        <v>140</v>
      </c>
      <c r="G173" s="5" t="s">
        <v>110</v>
      </c>
      <c r="H173" s="8" t="e">
        <f>IF(#REF!&lt;&gt;"",#REF!,200)</f>
        <v>#REF!</v>
      </c>
      <c r="I173" s="9">
        <v>3.3020833333333333E-2</v>
      </c>
      <c r="J173" s="3">
        <f t="shared" si="2"/>
        <v>4</v>
      </c>
    </row>
    <row r="174" spans="1:10">
      <c r="A174" s="3">
        <v>5</v>
      </c>
      <c r="B174" s="5" t="s">
        <v>260</v>
      </c>
      <c r="C174" s="6" t="s">
        <v>333</v>
      </c>
      <c r="D174" s="6">
        <v>131</v>
      </c>
      <c r="E174" s="7" t="s">
        <v>4</v>
      </c>
      <c r="F174" s="7" t="s">
        <v>7</v>
      </c>
      <c r="G174" s="5" t="s">
        <v>110</v>
      </c>
      <c r="H174" s="14"/>
      <c r="I174" s="9">
        <v>3.3090277777777781E-2</v>
      </c>
      <c r="J174" s="3">
        <f t="shared" si="2"/>
        <v>5</v>
      </c>
    </row>
    <row r="175" spans="1:10">
      <c r="A175" s="3">
        <v>6</v>
      </c>
      <c r="B175" s="5" t="s">
        <v>134</v>
      </c>
      <c r="C175" s="3" t="s">
        <v>280</v>
      </c>
      <c r="D175" s="3">
        <v>36</v>
      </c>
      <c r="E175" s="11" t="s">
        <v>75</v>
      </c>
      <c r="F175" s="11" t="s">
        <v>7</v>
      </c>
      <c r="G175" s="5" t="s">
        <v>110</v>
      </c>
      <c r="H175" s="8" t="e">
        <f>IF(#REF!&lt;&gt;"",#REF!,200)</f>
        <v>#REF!</v>
      </c>
      <c r="I175" s="9">
        <v>3.425925925925926E-2</v>
      </c>
      <c r="J175" s="3">
        <f t="shared" si="2"/>
        <v>6</v>
      </c>
    </row>
    <row r="176" spans="1:10">
      <c r="A176" s="3">
        <v>7</v>
      </c>
      <c r="B176" s="5" t="s">
        <v>30</v>
      </c>
      <c r="C176" s="3" t="s">
        <v>290</v>
      </c>
      <c r="D176" s="3">
        <v>56</v>
      </c>
      <c r="E176" s="11" t="s">
        <v>4</v>
      </c>
      <c r="F176" s="11" t="s">
        <v>15</v>
      </c>
      <c r="G176" s="5" t="s">
        <v>110</v>
      </c>
      <c r="H176" s="5"/>
      <c r="I176" s="9">
        <v>3.5462962962962967E-2</v>
      </c>
      <c r="J176" s="3">
        <f t="shared" si="2"/>
        <v>7</v>
      </c>
    </row>
    <row r="177" spans="1:10">
      <c r="A177" s="3">
        <v>8</v>
      </c>
      <c r="B177" s="5" t="s">
        <v>54</v>
      </c>
      <c r="C177" s="3" t="s">
        <v>363</v>
      </c>
      <c r="D177" s="3">
        <v>180</v>
      </c>
      <c r="E177" s="11" t="s">
        <v>4</v>
      </c>
      <c r="F177" s="11" t="s">
        <v>13</v>
      </c>
      <c r="G177" s="5" t="s">
        <v>110</v>
      </c>
      <c r="H177" s="8" t="e">
        <f>IF(#REF!&lt;&gt;"",#REF!,200)</f>
        <v>#REF!</v>
      </c>
      <c r="I177" s="9">
        <v>3.8993055555555552E-2</v>
      </c>
      <c r="J177" s="3">
        <f t="shared" si="2"/>
        <v>8</v>
      </c>
    </row>
    <row r="178" spans="1:10">
      <c r="A178" s="3">
        <v>9</v>
      </c>
      <c r="B178" s="5" t="s">
        <v>32</v>
      </c>
      <c r="C178" s="6" t="s">
        <v>313</v>
      </c>
      <c r="D178" s="6">
        <v>87</v>
      </c>
      <c r="E178" s="7" t="s">
        <v>4</v>
      </c>
      <c r="F178" s="7" t="s">
        <v>7</v>
      </c>
      <c r="G178" s="5" t="s">
        <v>110</v>
      </c>
      <c r="H178" s="14"/>
      <c r="I178" s="9">
        <v>3.9074074074074074E-2</v>
      </c>
      <c r="J178" s="3">
        <f t="shared" si="2"/>
        <v>9</v>
      </c>
    </row>
    <row r="179" spans="1:10">
      <c r="A179" s="3">
        <v>10</v>
      </c>
      <c r="B179" s="5" t="s">
        <v>170</v>
      </c>
      <c r="C179" s="3" t="s">
        <v>372</v>
      </c>
      <c r="D179" s="3">
        <v>193</v>
      </c>
      <c r="E179" s="11" t="s">
        <v>78</v>
      </c>
      <c r="F179" s="11" t="s">
        <v>7</v>
      </c>
      <c r="G179" s="5" t="s">
        <v>110</v>
      </c>
      <c r="H179" s="5"/>
      <c r="I179" s="9">
        <v>4.0335648148148148E-2</v>
      </c>
      <c r="J179" s="3">
        <f t="shared" si="2"/>
        <v>10</v>
      </c>
    </row>
    <row r="180" spans="1:10">
      <c r="A180" s="3">
        <v>11</v>
      </c>
      <c r="B180" s="5" t="s">
        <v>82</v>
      </c>
      <c r="C180" s="6" t="s">
        <v>392</v>
      </c>
      <c r="D180" s="6">
        <v>223</v>
      </c>
      <c r="E180" s="7" t="s">
        <v>6</v>
      </c>
      <c r="F180" s="7" t="s">
        <v>7</v>
      </c>
      <c r="G180" s="5" t="s">
        <v>110</v>
      </c>
      <c r="H180" s="8" t="e">
        <f>IF(#REF!&lt;&gt;"",#REF!,200)</f>
        <v>#REF!</v>
      </c>
      <c r="I180" s="9">
        <v>4.1990740740740745E-2</v>
      </c>
      <c r="J180" s="3">
        <f t="shared" si="2"/>
        <v>11</v>
      </c>
    </row>
    <row r="181" spans="1:10">
      <c r="A181" s="3">
        <v>12</v>
      </c>
      <c r="B181" s="5" t="s">
        <v>51</v>
      </c>
      <c r="C181" s="3" t="s">
        <v>354</v>
      </c>
      <c r="D181" s="3">
        <v>164</v>
      </c>
      <c r="E181" s="11" t="s">
        <v>73</v>
      </c>
      <c r="F181" s="11" t="s">
        <v>7</v>
      </c>
      <c r="G181" s="5" t="s">
        <v>110</v>
      </c>
      <c r="H181" s="8" t="e">
        <f>IF(#REF!&lt;&gt;"",#REF!,200)</f>
        <v>#REF!</v>
      </c>
      <c r="I181" s="9">
        <v>4.2372685185185187E-2</v>
      </c>
      <c r="J181" s="3">
        <f t="shared" si="2"/>
        <v>12</v>
      </c>
    </row>
    <row r="182" spans="1:10">
      <c r="A182" s="3">
        <v>13</v>
      </c>
      <c r="B182" s="5" t="s">
        <v>67</v>
      </c>
      <c r="C182" s="3" t="s">
        <v>368</v>
      </c>
      <c r="D182" s="3">
        <v>188</v>
      </c>
      <c r="E182" s="11" t="s">
        <v>78</v>
      </c>
      <c r="F182" s="11" t="s">
        <v>7</v>
      </c>
      <c r="G182" s="5" t="s">
        <v>110</v>
      </c>
      <c r="H182" s="5"/>
      <c r="I182" s="9">
        <v>4.4282407407407409E-2</v>
      </c>
      <c r="J182" s="3">
        <f t="shared" si="2"/>
        <v>13</v>
      </c>
    </row>
    <row r="183" spans="1:10">
      <c r="A183" s="3">
        <v>14</v>
      </c>
      <c r="B183" s="5" t="s">
        <v>238</v>
      </c>
      <c r="C183" s="3" t="s">
        <v>300</v>
      </c>
      <c r="D183" s="3">
        <v>70</v>
      </c>
      <c r="E183" s="11" t="s">
        <v>4</v>
      </c>
      <c r="F183" s="11" t="s">
        <v>7</v>
      </c>
      <c r="G183" s="5" t="s">
        <v>110</v>
      </c>
      <c r="H183" s="8" t="e">
        <f>IF(#REF!&lt;&gt;"",#REF!,200)</f>
        <v>#REF!</v>
      </c>
      <c r="I183" s="9">
        <v>4.7210648148148147E-2</v>
      </c>
      <c r="J183" s="3">
        <f t="shared" si="2"/>
        <v>14</v>
      </c>
    </row>
    <row r="184" spans="1:10">
      <c r="A184" s="3">
        <v>15</v>
      </c>
      <c r="B184" s="5" t="s">
        <v>208</v>
      </c>
      <c r="C184" s="3" t="s">
        <v>424</v>
      </c>
      <c r="D184" s="3">
        <v>260</v>
      </c>
      <c r="E184" s="11" t="s">
        <v>79</v>
      </c>
      <c r="F184" s="11" t="s">
        <v>16</v>
      </c>
      <c r="G184" s="5" t="s">
        <v>110</v>
      </c>
      <c r="H184" s="8" t="e">
        <f>IF(#REF!&lt;&gt;"",#REF!,200)</f>
        <v>#REF!</v>
      </c>
      <c r="I184" s="9">
        <v>4.7685185185185185E-2</v>
      </c>
      <c r="J184" s="3">
        <f t="shared" si="2"/>
        <v>15</v>
      </c>
    </row>
    <row r="185" spans="1:10">
      <c r="A185" s="3">
        <v>16</v>
      </c>
      <c r="B185" s="5" t="s">
        <v>59</v>
      </c>
      <c r="C185" s="3" t="s">
        <v>345</v>
      </c>
      <c r="D185" s="3">
        <v>147</v>
      </c>
      <c r="E185" s="11" t="s">
        <v>5</v>
      </c>
      <c r="F185" s="11" t="s">
        <v>7</v>
      </c>
      <c r="G185" s="5" t="s">
        <v>110</v>
      </c>
      <c r="H185" s="8" t="e">
        <f>IF(#REF!&lt;&gt;"",#REF!,200)</f>
        <v>#REF!</v>
      </c>
      <c r="I185" s="9">
        <v>5.136574074074074E-2</v>
      </c>
      <c r="J185" s="3">
        <f t="shared" si="2"/>
        <v>16</v>
      </c>
    </row>
    <row r="186" spans="1:10" ht="18.75">
      <c r="A186" s="30" t="s">
        <v>453</v>
      </c>
      <c r="B186" s="31"/>
      <c r="C186" s="31"/>
      <c r="D186" s="31"/>
      <c r="E186" s="31"/>
      <c r="F186" s="31"/>
      <c r="G186" s="31"/>
      <c r="H186" s="31"/>
      <c r="I186" s="31"/>
      <c r="J186" s="32"/>
    </row>
    <row r="187" spans="1:10">
      <c r="A187" s="1" t="s">
        <v>451</v>
      </c>
      <c r="B187" s="1" t="s">
        <v>0</v>
      </c>
      <c r="C187" s="1" t="s">
        <v>274</v>
      </c>
      <c r="D187" s="1" t="s">
        <v>1</v>
      </c>
      <c r="E187" s="1" t="s">
        <v>3</v>
      </c>
      <c r="F187" s="15" t="s">
        <v>22</v>
      </c>
      <c r="G187" s="15" t="s">
        <v>2</v>
      </c>
      <c r="H187" s="15" t="s">
        <v>102</v>
      </c>
      <c r="I187" s="15" t="s">
        <v>102</v>
      </c>
      <c r="J187" s="1" t="s">
        <v>118</v>
      </c>
    </row>
    <row r="188" spans="1:10">
      <c r="A188" s="3">
        <v>1</v>
      </c>
      <c r="B188" s="5" t="s">
        <v>36</v>
      </c>
      <c r="C188" s="3" t="s">
        <v>423</v>
      </c>
      <c r="D188" s="3">
        <v>259</v>
      </c>
      <c r="E188" s="11" t="s">
        <v>143</v>
      </c>
      <c r="F188" s="11" t="s">
        <v>16</v>
      </c>
      <c r="G188" s="5" t="s">
        <v>116</v>
      </c>
      <c r="H188" s="8" t="e">
        <f>IF(#REF!&lt;&gt;"",#REF!,200)</f>
        <v>#REF!</v>
      </c>
      <c r="I188" s="9">
        <v>3.6886574074074079E-2</v>
      </c>
      <c r="J188" s="3">
        <f>IF(G188=G185,1+J185,1)</f>
        <v>1</v>
      </c>
    </row>
    <row r="189" spans="1:10">
      <c r="A189" s="3">
        <v>2</v>
      </c>
      <c r="B189" s="5" t="s">
        <v>264</v>
      </c>
      <c r="C189" s="6" t="s">
        <v>327</v>
      </c>
      <c r="D189" s="6">
        <v>123</v>
      </c>
      <c r="E189" s="7"/>
      <c r="F189" s="7" t="s">
        <v>10</v>
      </c>
      <c r="G189" s="5" t="s">
        <v>116</v>
      </c>
      <c r="H189" s="14"/>
      <c r="I189" s="9">
        <v>3.7835648148148153E-2</v>
      </c>
      <c r="J189" s="3">
        <f t="shared" si="2"/>
        <v>2</v>
      </c>
    </row>
    <row r="190" spans="1:10">
      <c r="A190" s="3">
        <v>3</v>
      </c>
      <c r="B190" s="5" t="s">
        <v>87</v>
      </c>
      <c r="C190" s="3" t="s">
        <v>448</v>
      </c>
      <c r="D190" s="3">
        <v>581</v>
      </c>
      <c r="E190" s="11" t="s">
        <v>4</v>
      </c>
      <c r="F190" s="11" t="s">
        <v>15</v>
      </c>
      <c r="G190" s="5" t="s">
        <v>116</v>
      </c>
      <c r="H190" s="5"/>
      <c r="I190" s="9">
        <v>3.7986111111111116E-2</v>
      </c>
      <c r="J190" s="3">
        <f t="shared" si="2"/>
        <v>3</v>
      </c>
    </row>
    <row r="191" spans="1:10">
      <c r="A191" s="3">
        <v>4</v>
      </c>
      <c r="B191" s="5" t="s">
        <v>33</v>
      </c>
      <c r="C191" s="3" t="s">
        <v>437</v>
      </c>
      <c r="D191" s="3">
        <v>274</v>
      </c>
      <c r="E191" s="11" t="s">
        <v>4</v>
      </c>
      <c r="F191" s="11" t="s">
        <v>7</v>
      </c>
      <c r="G191" s="5" t="s">
        <v>116</v>
      </c>
      <c r="H191" s="8" t="e">
        <f>IF(#REF!&lt;&gt;"",#REF!,200)</f>
        <v>#REF!</v>
      </c>
      <c r="I191" s="9">
        <v>3.8194444444444441E-2</v>
      </c>
      <c r="J191" s="3">
        <f t="shared" si="2"/>
        <v>4</v>
      </c>
    </row>
    <row r="192" spans="1:10">
      <c r="A192" s="3">
        <v>5</v>
      </c>
      <c r="B192" s="5" t="s">
        <v>211</v>
      </c>
      <c r="C192" s="3" t="s">
        <v>283</v>
      </c>
      <c r="D192" s="3">
        <v>46</v>
      </c>
      <c r="E192" s="11"/>
      <c r="F192" s="11" t="s">
        <v>212</v>
      </c>
      <c r="G192" s="5" t="s">
        <v>116</v>
      </c>
      <c r="H192" s="8" t="e">
        <f>IF(#REF!&lt;&gt;"",#REF!,200)</f>
        <v>#REF!</v>
      </c>
      <c r="I192" s="9">
        <v>3.9814814814814817E-2</v>
      </c>
      <c r="J192" s="3">
        <f t="shared" si="2"/>
        <v>5</v>
      </c>
    </row>
    <row r="193" spans="1:10">
      <c r="A193" s="3">
        <v>6</v>
      </c>
      <c r="B193" s="5" t="s">
        <v>149</v>
      </c>
      <c r="C193" s="3" t="s">
        <v>342</v>
      </c>
      <c r="D193" s="3">
        <v>142</v>
      </c>
      <c r="E193" s="11" t="s">
        <v>14</v>
      </c>
      <c r="F193" s="11" t="s">
        <v>83</v>
      </c>
      <c r="G193" s="5" t="s">
        <v>116</v>
      </c>
      <c r="H193" s="8" t="e">
        <f>IF(#REF!&lt;&gt;"",#REF!,200)</f>
        <v>#REF!</v>
      </c>
      <c r="I193" s="9">
        <v>4.0162037037037038E-2</v>
      </c>
      <c r="J193" s="3">
        <f t="shared" si="2"/>
        <v>6</v>
      </c>
    </row>
    <row r="194" spans="1:10">
      <c r="A194" s="3">
        <v>7</v>
      </c>
      <c r="B194" s="5" t="s">
        <v>233</v>
      </c>
      <c r="C194" s="3" t="s">
        <v>299</v>
      </c>
      <c r="D194" s="3">
        <v>67</v>
      </c>
      <c r="E194" s="11" t="s">
        <v>4</v>
      </c>
      <c r="F194" s="11" t="s">
        <v>7</v>
      </c>
      <c r="G194" s="5" t="s">
        <v>116</v>
      </c>
      <c r="H194" s="8" t="e">
        <f>IF(#REF!&lt;&gt;"",#REF!,200)</f>
        <v>#REF!</v>
      </c>
      <c r="I194" s="9">
        <v>4.3842592592592593E-2</v>
      </c>
      <c r="J194" s="3">
        <f t="shared" si="2"/>
        <v>7</v>
      </c>
    </row>
    <row r="195" spans="1:10">
      <c r="A195" s="3">
        <v>8</v>
      </c>
      <c r="B195" s="5" t="s">
        <v>188</v>
      </c>
      <c r="C195" s="3" t="s">
        <v>288</v>
      </c>
      <c r="D195" s="3">
        <v>53</v>
      </c>
      <c r="E195" s="11" t="s">
        <v>8</v>
      </c>
      <c r="F195" s="11" t="s">
        <v>7</v>
      </c>
      <c r="G195" s="5" t="s">
        <v>116</v>
      </c>
      <c r="H195" s="8" t="e">
        <f>IF(#REF!&lt;&gt;"",#REF!,200)</f>
        <v>#REF!</v>
      </c>
      <c r="I195" s="9">
        <v>4.5578703703703705E-2</v>
      </c>
      <c r="J195" s="3">
        <f t="shared" si="2"/>
        <v>8</v>
      </c>
    </row>
    <row r="196" spans="1:10">
      <c r="A196" s="3">
        <v>9</v>
      </c>
      <c r="B196" s="5" t="s">
        <v>196</v>
      </c>
      <c r="C196" s="3" t="s">
        <v>346</v>
      </c>
      <c r="D196" s="3">
        <v>148</v>
      </c>
      <c r="E196" s="11" t="s">
        <v>79</v>
      </c>
      <c r="F196" s="11" t="s">
        <v>197</v>
      </c>
      <c r="G196" s="5" t="s">
        <v>116</v>
      </c>
      <c r="H196" s="8" t="e">
        <f>IF(#REF!&lt;&gt;"",#REF!,200)</f>
        <v>#REF!</v>
      </c>
      <c r="I196" s="9">
        <v>4.7442129629629626E-2</v>
      </c>
      <c r="J196" s="3">
        <f t="shared" si="2"/>
        <v>9</v>
      </c>
    </row>
    <row r="197" spans="1:10">
      <c r="A197" s="3">
        <v>10</v>
      </c>
      <c r="B197" s="5" t="s">
        <v>89</v>
      </c>
      <c r="C197" s="3" t="s">
        <v>422</v>
      </c>
      <c r="D197" s="3">
        <v>258</v>
      </c>
      <c r="E197" s="11" t="s">
        <v>79</v>
      </c>
      <c r="F197" s="11" t="s">
        <v>16</v>
      </c>
      <c r="G197" s="5" t="s">
        <v>116</v>
      </c>
      <c r="H197" s="8" t="e">
        <f>IF(#REF!&lt;&gt;"",#REF!,200)</f>
        <v>#REF!</v>
      </c>
      <c r="I197" s="9">
        <v>4.9085648148148149E-2</v>
      </c>
      <c r="J197" s="3">
        <f t="shared" si="2"/>
        <v>10</v>
      </c>
    </row>
    <row r="198" spans="1:10">
      <c r="A198" s="3">
        <v>11</v>
      </c>
      <c r="B198" s="5" t="s">
        <v>48</v>
      </c>
      <c r="C198" s="3" t="s">
        <v>414</v>
      </c>
      <c r="D198" s="3">
        <v>249</v>
      </c>
      <c r="E198" s="11" t="s">
        <v>12</v>
      </c>
      <c r="F198" s="11" t="s">
        <v>16</v>
      </c>
      <c r="G198" s="5" t="s">
        <v>116</v>
      </c>
      <c r="H198" s="8" t="e">
        <f>IF(#REF!&lt;&gt;"",#REF!,200)</f>
        <v>#REF!</v>
      </c>
      <c r="I198" s="9">
        <v>5.2037037037037041E-2</v>
      </c>
      <c r="J198" s="3">
        <f t="shared" si="2"/>
        <v>11</v>
      </c>
    </row>
    <row r="199" spans="1:10" ht="18.75">
      <c r="A199" s="30" t="s">
        <v>452</v>
      </c>
      <c r="B199" s="31"/>
      <c r="C199" s="31"/>
      <c r="D199" s="31"/>
      <c r="E199" s="31"/>
      <c r="F199" s="31"/>
      <c r="G199" s="31"/>
      <c r="H199" s="31"/>
      <c r="I199" s="31"/>
      <c r="J199" s="32"/>
    </row>
    <row r="200" spans="1:10">
      <c r="A200" s="1" t="s">
        <v>451</v>
      </c>
      <c r="B200" s="1" t="s">
        <v>0</v>
      </c>
      <c r="C200" s="1" t="s">
        <v>274</v>
      </c>
      <c r="D200" s="1" t="s">
        <v>1</v>
      </c>
      <c r="E200" s="1" t="s">
        <v>3</v>
      </c>
      <c r="F200" s="15" t="s">
        <v>22</v>
      </c>
      <c r="G200" s="15" t="s">
        <v>2</v>
      </c>
      <c r="H200" s="15" t="s">
        <v>102</v>
      </c>
      <c r="I200" s="15" t="s">
        <v>102</v>
      </c>
      <c r="J200" s="1" t="s">
        <v>118</v>
      </c>
    </row>
    <row r="201" spans="1:10">
      <c r="A201" s="3">
        <v>1</v>
      </c>
      <c r="B201" s="5" t="s">
        <v>34</v>
      </c>
      <c r="C201" s="3" t="s">
        <v>278</v>
      </c>
      <c r="D201" s="3">
        <v>33</v>
      </c>
      <c r="E201" s="11" t="s">
        <v>4</v>
      </c>
      <c r="F201" s="11" t="s">
        <v>35</v>
      </c>
      <c r="G201" s="5" t="s">
        <v>113</v>
      </c>
      <c r="H201" s="8" t="e">
        <f>IF(#REF!&lt;&gt;"",#REF!,200)</f>
        <v>#REF!</v>
      </c>
      <c r="I201" s="9">
        <v>4.2615740740740739E-2</v>
      </c>
      <c r="J201" s="3">
        <f>IF(G201=G198,1+J198,1)</f>
        <v>1</v>
      </c>
    </row>
    <row r="202" spans="1:10">
      <c r="A202" s="3">
        <v>2</v>
      </c>
      <c r="B202" s="5" t="s">
        <v>267</v>
      </c>
      <c r="C202" s="6" t="s">
        <v>320</v>
      </c>
      <c r="D202" s="6">
        <v>95</v>
      </c>
      <c r="E202" s="7" t="s">
        <v>5</v>
      </c>
      <c r="F202" s="7" t="s">
        <v>7</v>
      </c>
      <c r="G202" s="5" t="s">
        <v>113</v>
      </c>
      <c r="H202" s="14"/>
      <c r="I202" s="9">
        <v>4.7997685185185185E-2</v>
      </c>
      <c r="J202" s="3">
        <f t="shared" si="2"/>
        <v>2</v>
      </c>
    </row>
    <row r="203" spans="1:10">
      <c r="A203" s="3">
        <v>3</v>
      </c>
      <c r="B203" s="5" t="s">
        <v>86</v>
      </c>
      <c r="C203" s="3" t="s">
        <v>276</v>
      </c>
      <c r="D203" s="3">
        <v>31</v>
      </c>
      <c r="E203" s="11" t="s">
        <v>4</v>
      </c>
      <c r="F203" s="11" t="s">
        <v>83</v>
      </c>
      <c r="G203" s="5" t="s">
        <v>113</v>
      </c>
      <c r="H203" s="8" t="e">
        <f>IF(#REF!&lt;&gt;"",#REF!,200)</f>
        <v>#REF!</v>
      </c>
      <c r="I203" s="9">
        <v>4.9965277777777782E-2</v>
      </c>
      <c r="J203" s="3">
        <f t="shared" si="2"/>
        <v>3</v>
      </c>
    </row>
    <row r="204" spans="1:10">
      <c r="A204" s="3">
        <v>4</v>
      </c>
      <c r="B204" s="5" t="s">
        <v>122</v>
      </c>
      <c r="C204" s="3" t="s">
        <v>277</v>
      </c>
      <c r="D204" s="3">
        <v>32</v>
      </c>
      <c r="E204" s="11" t="s">
        <v>75</v>
      </c>
      <c r="F204" s="11" t="s">
        <v>69</v>
      </c>
      <c r="G204" s="5" t="s">
        <v>113</v>
      </c>
      <c r="H204" s="8" t="e">
        <f>IF(#REF!&lt;&gt;"",#REF!,200)</f>
        <v>#REF!</v>
      </c>
      <c r="I204" s="9">
        <v>5.0972222222222224E-2</v>
      </c>
      <c r="J204" s="3">
        <f t="shared" si="2"/>
        <v>4</v>
      </c>
    </row>
  </sheetData>
  <mergeCells count="14">
    <mergeCell ref="A53:J53"/>
    <mergeCell ref="A7:J7"/>
    <mergeCell ref="A2:J2"/>
    <mergeCell ref="A24:J24"/>
    <mergeCell ref="A37:J37"/>
    <mergeCell ref="A42:J42"/>
    <mergeCell ref="A186:J186"/>
    <mergeCell ref="A199:J199"/>
    <mergeCell ref="A58:J58"/>
    <mergeCell ref="A61:J61"/>
    <mergeCell ref="A69:J69"/>
    <mergeCell ref="A120:J120"/>
    <mergeCell ref="A153:J153"/>
    <mergeCell ref="A168:J168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188"/>
  <sheetViews>
    <sheetView workbookViewId="0">
      <selection sqref="A1:XFD1048576"/>
    </sheetView>
  </sheetViews>
  <sheetFormatPr defaultColWidth="23.7109375" defaultRowHeight="15"/>
  <cols>
    <col min="1" max="2" width="10.5703125" style="4" customWidth="1"/>
    <col min="3" max="3" width="30.85546875" customWidth="1"/>
    <col min="4" max="4" width="13.42578125" style="4" customWidth="1"/>
    <col min="5" max="5" width="11.7109375" style="26" customWidth="1"/>
    <col min="6" max="6" width="7.28515625" customWidth="1"/>
    <col min="8" max="8" width="16.85546875" customWidth="1"/>
    <col min="9" max="9" width="7.7109375" customWidth="1"/>
  </cols>
  <sheetData>
    <row r="1" spans="1:9" s="23" customFormat="1">
      <c r="A1" s="20" t="s">
        <v>451</v>
      </c>
      <c r="B1" s="20" t="s">
        <v>451</v>
      </c>
      <c r="C1" s="21" t="s">
        <v>0</v>
      </c>
      <c r="D1" s="20" t="s">
        <v>274</v>
      </c>
      <c r="E1" s="22" t="s">
        <v>470</v>
      </c>
      <c r="F1" s="21" t="s">
        <v>1</v>
      </c>
      <c r="G1" s="21" t="s">
        <v>3</v>
      </c>
      <c r="H1" s="21" t="s">
        <v>22</v>
      </c>
      <c r="I1" s="21" t="s">
        <v>102</v>
      </c>
    </row>
    <row r="2" spans="1:9">
      <c r="A2" s="3">
        <v>1</v>
      </c>
      <c r="B2" s="3">
        <v>1</v>
      </c>
      <c r="C2" s="5" t="s">
        <v>471</v>
      </c>
      <c r="D2" s="3" t="s">
        <v>472</v>
      </c>
      <c r="E2" s="24" t="s">
        <v>473</v>
      </c>
      <c r="F2" s="5">
        <v>19</v>
      </c>
      <c r="G2" s="5"/>
      <c r="H2" s="5" t="s">
        <v>69</v>
      </c>
      <c r="I2" s="25">
        <v>0.1173611111111111</v>
      </c>
    </row>
    <row r="3" spans="1:9">
      <c r="A3" s="3">
        <f>1+A2</f>
        <v>2</v>
      </c>
      <c r="B3" s="3">
        <f>1+B2</f>
        <v>2</v>
      </c>
      <c r="C3" s="5" t="s">
        <v>474</v>
      </c>
      <c r="D3" s="3" t="s">
        <v>475</v>
      </c>
      <c r="E3" s="24" t="s">
        <v>473</v>
      </c>
      <c r="F3" s="5">
        <v>10</v>
      </c>
      <c r="G3" s="5" t="s">
        <v>476</v>
      </c>
      <c r="H3" s="5" t="s">
        <v>7</v>
      </c>
      <c r="I3" s="25">
        <v>0.11805555555555557</v>
      </c>
    </row>
    <row r="4" spans="1:9">
      <c r="A4" s="3">
        <f t="shared" ref="A4:B19" si="0">1+A3</f>
        <v>3</v>
      </c>
      <c r="B4" s="3">
        <f t="shared" si="0"/>
        <v>3</v>
      </c>
      <c r="C4" s="5" t="s">
        <v>477</v>
      </c>
      <c r="D4" s="3" t="s">
        <v>478</v>
      </c>
      <c r="E4" s="24" t="s">
        <v>473</v>
      </c>
      <c r="F4" s="5">
        <v>25</v>
      </c>
      <c r="G4" s="5"/>
      <c r="H4" s="5" t="s">
        <v>69</v>
      </c>
      <c r="I4" s="25">
        <v>0.13333333333333333</v>
      </c>
    </row>
    <row r="5" spans="1:9">
      <c r="A5" s="3">
        <f t="shared" si="0"/>
        <v>4</v>
      </c>
      <c r="B5" s="3">
        <f t="shared" si="0"/>
        <v>4</v>
      </c>
      <c r="C5" s="5" t="s">
        <v>479</v>
      </c>
      <c r="D5" s="3" t="s">
        <v>480</v>
      </c>
      <c r="E5" s="24" t="s">
        <v>473</v>
      </c>
      <c r="F5" s="5">
        <v>11</v>
      </c>
      <c r="G5" s="5"/>
      <c r="H5" s="5" t="s">
        <v>481</v>
      </c>
      <c r="I5" s="25">
        <v>0.13680555555555554</v>
      </c>
    </row>
    <row r="6" spans="1:9">
      <c r="A6" s="3">
        <f t="shared" si="0"/>
        <v>5</v>
      </c>
      <c r="B6" s="3">
        <f t="shared" si="0"/>
        <v>5</v>
      </c>
      <c r="C6" s="5" t="s">
        <v>482</v>
      </c>
      <c r="D6" s="3" t="s">
        <v>483</v>
      </c>
      <c r="E6" s="24" t="s">
        <v>473</v>
      </c>
      <c r="F6" s="5">
        <v>4</v>
      </c>
      <c r="G6" s="5" t="s">
        <v>4</v>
      </c>
      <c r="H6" s="5" t="s">
        <v>7</v>
      </c>
      <c r="I6" s="25">
        <v>0.14027777777777778</v>
      </c>
    </row>
    <row r="7" spans="1:9">
      <c r="A7" s="3">
        <f t="shared" si="0"/>
        <v>6</v>
      </c>
      <c r="B7" s="3">
        <f t="shared" si="0"/>
        <v>6</v>
      </c>
      <c r="C7" s="5" t="s">
        <v>484</v>
      </c>
      <c r="D7" s="3" t="s">
        <v>485</v>
      </c>
      <c r="E7" s="24" t="s">
        <v>473</v>
      </c>
      <c r="F7" s="5">
        <v>29</v>
      </c>
      <c r="G7" s="5" t="s">
        <v>486</v>
      </c>
      <c r="H7" s="5" t="s">
        <v>7</v>
      </c>
      <c r="I7" s="25">
        <v>0.14305555555555557</v>
      </c>
    </row>
    <row r="8" spans="1:9">
      <c r="A8" s="3">
        <f t="shared" si="0"/>
        <v>7</v>
      </c>
      <c r="B8" s="3">
        <f t="shared" si="0"/>
        <v>7</v>
      </c>
      <c r="C8" s="5" t="s">
        <v>487</v>
      </c>
      <c r="D8" s="3" t="s">
        <v>488</v>
      </c>
      <c r="E8" s="24" t="s">
        <v>489</v>
      </c>
      <c r="F8" s="5">
        <v>81</v>
      </c>
      <c r="G8" s="5" t="s">
        <v>4</v>
      </c>
      <c r="H8" s="5" t="s">
        <v>7</v>
      </c>
      <c r="I8" s="25">
        <v>0.15625</v>
      </c>
    </row>
    <row r="9" spans="1:9">
      <c r="A9" s="3">
        <f t="shared" si="0"/>
        <v>8</v>
      </c>
      <c r="B9" s="3">
        <f t="shared" si="0"/>
        <v>8</v>
      </c>
      <c r="C9" s="5" t="s">
        <v>490</v>
      </c>
      <c r="D9" s="3" t="s">
        <v>491</v>
      </c>
      <c r="E9" s="24" t="s">
        <v>473</v>
      </c>
      <c r="F9" s="5">
        <v>26</v>
      </c>
      <c r="G9" s="5" t="s">
        <v>4</v>
      </c>
      <c r="H9" s="5" t="s">
        <v>7</v>
      </c>
      <c r="I9" s="25">
        <v>0.15763888888888888</v>
      </c>
    </row>
    <row r="10" spans="1:9">
      <c r="A10" s="3">
        <f t="shared" si="0"/>
        <v>9</v>
      </c>
      <c r="B10" s="3">
        <f t="shared" si="0"/>
        <v>9</v>
      </c>
      <c r="C10" s="5" t="s">
        <v>492</v>
      </c>
      <c r="D10" s="3" t="s">
        <v>493</v>
      </c>
      <c r="E10" s="24" t="s">
        <v>473</v>
      </c>
      <c r="F10" s="5">
        <v>60</v>
      </c>
      <c r="G10" s="5"/>
      <c r="H10" s="5" t="s">
        <v>7</v>
      </c>
      <c r="I10" s="25">
        <v>0.15833333333333333</v>
      </c>
    </row>
    <row r="11" spans="1:9">
      <c r="A11" s="3">
        <f t="shared" si="0"/>
        <v>10</v>
      </c>
      <c r="B11" s="3">
        <f t="shared" si="0"/>
        <v>10</v>
      </c>
      <c r="C11" s="5" t="s">
        <v>494</v>
      </c>
      <c r="D11" s="3" t="s">
        <v>495</v>
      </c>
      <c r="E11" s="24" t="s">
        <v>473</v>
      </c>
      <c r="F11" s="5">
        <v>78</v>
      </c>
      <c r="G11" s="5" t="s">
        <v>4</v>
      </c>
      <c r="H11" s="5" t="s">
        <v>7</v>
      </c>
      <c r="I11" s="25">
        <v>0.16180555555555556</v>
      </c>
    </row>
    <row r="12" spans="1:9">
      <c r="A12" s="3">
        <f t="shared" si="0"/>
        <v>11</v>
      </c>
      <c r="B12" s="3">
        <f t="shared" si="0"/>
        <v>11</v>
      </c>
      <c r="C12" s="5" t="s">
        <v>496</v>
      </c>
      <c r="D12" s="3" t="s">
        <v>497</v>
      </c>
      <c r="E12" s="24" t="s">
        <v>473</v>
      </c>
      <c r="F12" s="5">
        <v>28</v>
      </c>
      <c r="G12" s="5"/>
      <c r="H12" s="5" t="s">
        <v>481</v>
      </c>
      <c r="I12" s="25">
        <v>0.16527777777777777</v>
      </c>
    </row>
    <row r="13" spans="1:9">
      <c r="A13" s="3">
        <f t="shared" si="0"/>
        <v>12</v>
      </c>
      <c r="B13" s="3">
        <f t="shared" si="0"/>
        <v>12</v>
      </c>
      <c r="C13" s="5" t="s">
        <v>498</v>
      </c>
      <c r="D13" s="3" t="s">
        <v>499</v>
      </c>
      <c r="E13" s="24" t="s">
        <v>473</v>
      </c>
      <c r="F13" s="5">
        <v>12</v>
      </c>
      <c r="G13" s="5"/>
      <c r="H13" s="5" t="s">
        <v>69</v>
      </c>
      <c r="I13" s="25">
        <v>0.17500000000000002</v>
      </c>
    </row>
    <row r="14" spans="1:9">
      <c r="A14" s="3">
        <f t="shared" si="0"/>
        <v>13</v>
      </c>
      <c r="B14" s="3">
        <f t="shared" si="0"/>
        <v>13</v>
      </c>
      <c r="C14" s="5" t="s">
        <v>500</v>
      </c>
      <c r="D14" s="3" t="s">
        <v>501</v>
      </c>
      <c r="E14" s="24" t="s">
        <v>473</v>
      </c>
      <c r="F14" s="5">
        <v>84</v>
      </c>
      <c r="G14" s="5" t="s">
        <v>4</v>
      </c>
      <c r="H14" s="5" t="s">
        <v>7</v>
      </c>
      <c r="I14" s="25">
        <v>0.17569444444444446</v>
      </c>
    </row>
    <row r="15" spans="1:9">
      <c r="A15" s="3">
        <f t="shared" si="0"/>
        <v>14</v>
      </c>
      <c r="B15" s="3">
        <f t="shared" si="0"/>
        <v>14</v>
      </c>
      <c r="C15" s="5" t="s">
        <v>502</v>
      </c>
      <c r="D15" s="3" t="s">
        <v>503</v>
      </c>
      <c r="E15" s="24" t="s">
        <v>489</v>
      </c>
      <c r="F15" s="5">
        <v>85</v>
      </c>
      <c r="G15" s="5" t="s">
        <v>4</v>
      </c>
      <c r="H15" s="5" t="s">
        <v>7</v>
      </c>
      <c r="I15" s="25">
        <v>0.17916666666666667</v>
      </c>
    </row>
    <row r="16" spans="1:9">
      <c r="A16" s="3">
        <f t="shared" si="0"/>
        <v>15</v>
      </c>
      <c r="B16" s="3">
        <f t="shared" si="0"/>
        <v>15</v>
      </c>
      <c r="C16" s="5" t="s">
        <v>504</v>
      </c>
      <c r="D16" s="3" t="s">
        <v>505</v>
      </c>
      <c r="E16" s="24" t="s">
        <v>489</v>
      </c>
      <c r="F16" s="5">
        <v>53</v>
      </c>
      <c r="G16" s="5"/>
      <c r="H16" s="5" t="s">
        <v>7</v>
      </c>
      <c r="I16" s="25">
        <v>0.18055555555555555</v>
      </c>
    </row>
    <row r="17" spans="1:9">
      <c r="A17" s="3">
        <f t="shared" si="0"/>
        <v>16</v>
      </c>
      <c r="B17" s="3">
        <f t="shared" si="0"/>
        <v>16</v>
      </c>
      <c r="C17" s="5" t="s">
        <v>506</v>
      </c>
      <c r="D17" s="3" t="s">
        <v>507</v>
      </c>
      <c r="E17" s="24" t="s">
        <v>489</v>
      </c>
      <c r="F17" s="5">
        <v>2</v>
      </c>
      <c r="G17" s="5" t="s">
        <v>508</v>
      </c>
      <c r="H17" s="5" t="s">
        <v>7</v>
      </c>
      <c r="I17" s="25">
        <v>0.18124999999999999</v>
      </c>
    </row>
    <row r="18" spans="1:9">
      <c r="A18" s="3">
        <f t="shared" si="0"/>
        <v>17</v>
      </c>
      <c r="B18" s="3">
        <f t="shared" si="0"/>
        <v>17</v>
      </c>
      <c r="C18" s="5" t="s">
        <v>509</v>
      </c>
      <c r="D18" s="3" t="s">
        <v>510</v>
      </c>
      <c r="E18" s="24" t="s">
        <v>473</v>
      </c>
      <c r="F18" s="5">
        <v>71</v>
      </c>
      <c r="G18" s="5"/>
      <c r="H18" s="5" t="s">
        <v>7</v>
      </c>
      <c r="I18" s="25">
        <v>0.18194444444444444</v>
      </c>
    </row>
    <row r="19" spans="1:9">
      <c r="A19" s="3">
        <f t="shared" si="0"/>
        <v>18</v>
      </c>
      <c r="B19" s="3">
        <f t="shared" si="0"/>
        <v>18</v>
      </c>
      <c r="C19" s="5" t="s">
        <v>511</v>
      </c>
      <c r="D19" s="3" t="s">
        <v>512</v>
      </c>
      <c r="E19" s="24" t="s">
        <v>489</v>
      </c>
      <c r="F19" s="5">
        <v>3</v>
      </c>
      <c r="G19" s="5" t="s">
        <v>513</v>
      </c>
      <c r="H19" s="5" t="s">
        <v>7</v>
      </c>
      <c r="I19" s="25">
        <v>0.19444444444444445</v>
      </c>
    </row>
    <row r="20" spans="1:9">
      <c r="A20" s="3">
        <f t="shared" ref="A20:B35" si="1">1+A19</f>
        <v>19</v>
      </c>
      <c r="B20" s="3">
        <f t="shared" si="1"/>
        <v>19</v>
      </c>
      <c r="C20" s="5" t="s">
        <v>514</v>
      </c>
      <c r="D20" s="3" t="s">
        <v>515</v>
      </c>
      <c r="E20" s="24" t="s">
        <v>473</v>
      </c>
      <c r="F20" s="5">
        <v>69</v>
      </c>
      <c r="G20" s="5" t="s">
        <v>5</v>
      </c>
      <c r="H20" s="5" t="s">
        <v>125</v>
      </c>
      <c r="I20" s="25">
        <v>0.19722222222222222</v>
      </c>
    </row>
    <row r="21" spans="1:9">
      <c r="A21" s="3">
        <f t="shared" si="1"/>
        <v>20</v>
      </c>
      <c r="B21" s="3">
        <f t="shared" si="1"/>
        <v>20</v>
      </c>
      <c r="C21" s="5" t="s">
        <v>516</v>
      </c>
      <c r="D21" s="3" t="s">
        <v>517</v>
      </c>
      <c r="E21" s="24" t="s">
        <v>473</v>
      </c>
      <c r="F21" s="5">
        <v>43</v>
      </c>
      <c r="G21" s="5" t="s">
        <v>78</v>
      </c>
      <c r="H21" s="5" t="s">
        <v>7</v>
      </c>
      <c r="I21" s="25">
        <v>0.20138888888888887</v>
      </c>
    </row>
    <row r="22" spans="1:9">
      <c r="A22" s="3">
        <f t="shared" si="1"/>
        <v>21</v>
      </c>
      <c r="B22" s="3">
        <f t="shared" si="1"/>
        <v>21</v>
      </c>
      <c r="C22" s="5" t="s">
        <v>518</v>
      </c>
      <c r="D22" s="3" t="s">
        <v>519</v>
      </c>
      <c r="E22" s="24" t="s">
        <v>489</v>
      </c>
      <c r="F22" s="5">
        <v>44</v>
      </c>
      <c r="G22" s="5" t="s">
        <v>78</v>
      </c>
      <c r="H22" s="5" t="s">
        <v>7</v>
      </c>
      <c r="I22" s="25">
        <v>0.20138888888888887</v>
      </c>
    </row>
    <row r="23" spans="1:9">
      <c r="A23" s="3">
        <f t="shared" si="1"/>
        <v>22</v>
      </c>
      <c r="B23" s="3">
        <f t="shared" si="1"/>
        <v>22</v>
      </c>
      <c r="C23" s="5" t="s">
        <v>520</v>
      </c>
      <c r="D23" s="3" t="s">
        <v>521</v>
      </c>
      <c r="E23" s="24" t="s">
        <v>473</v>
      </c>
      <c r="F23" s="5">
        <v>9</v>
      </c>
      <c r="G23" s="5" t="s">
        <v>4</v>
      </c>
      <c r="H23" s="5" t="s">
        <v>69</v>
      </c>
      <c r="I23" s="25">
        <v>0.20625000000000002</v>
      </c>
    </row>
    <row r="24" spans="1:9">
      <c r="A24" s="3">
        <f t="shared" si="1"/>
        <v>23</v>
      </c>
      <c r="B24" s="3">
        <f t="shared" si="1"/>
        <v>23</v>
      </c>
      <c r="C24" s="5" t="s">
        <v>522</v>
      </c>
      <c r="D24" s="3" t="s">
        <v>523</v>
      </c>
      <c r="E24" s="24" t="s">
        <v>489</v>
      </c>
      <c r="F24" s="5">
        <v>24</v>
      </c>
      <c r="G24" s="5" t="s">
        <v>4</v>
      </c>
      <c r="H24" s="5" t="s">
        <v>69</v>
      </c>
      <c r="I24" s="25">
        <v>0.20972222222222223</v>
      </c>
    </row>
    <row r="25" spans="1:9">
      <c r="A25" s="3">
        <f t="shared" si="1"/>
        <v>24</v>
      </c>
      <c r="B25" s="3">
        <f t="shared" si="1"/>
        <v>24</v>
      </c>
      <c r="C25" s="5" t="s">
        <v>524</v>
      </c>
      <c r="D25" s="3" t="s">
        <v>525</v>
      </c>
      <c r="E25" s="24" t="s">
        <v>473</v>
      </c>
      <c r="F25" s="5">
        <v>6</v>
      </c>
      <c r="G25" s="5" t="s">
        <v>4</v>
      </c>
      <c r="H25" s="5" t="s">
        <v>7</v>
      </c>
      <c r="I25" s="25">
        <v>0.21041666666666667</v>
      </c>
    </row>
    <row r="26" spans="1:9">
      <c r="A26" s="3">
        <f t="shared" si="1"/>
        <v>25</v>
      </c>
      <c r="B26" s="3">
        <f t="shared" si="1"/>
        <v>25</v>
      </c>
      <c r="C26" s="5" t="s">
        <v>526</v>
      </c>
      <c r="D26" s="3" t="s">
        <v>527</v>
      </c>
      <c r="E26" s="24" t="s">
        <v>473</v>
      </c>
      <c r="F26" s="5">
        <v>32</v>
      </c>
      <c r="G26" s="5" t="s">
        <v>4</v>
      </c>
      <c r="H26" s="5" t="s">
        <v>7</v>
      </c>
      <c r="I26" s="25">
        <v>0.21388888888888891</v>
      </c>
    </row>
    <row r="27" spans="1:9">
      <c r="A27" s="3">
        <f t="shared" si="1"/>
        <v>26</v>
      </c>
      <c r="B27" s="3">
        <f t="shared" si="1"/>
        <v>26</v>
      </c>
      <c r="C27" s="5" t="s">
        <v>528</v>
      </c>
      <c r="D27" s="3" t="s">
        <v>529</v>
      </c>
      <c r="E27" s="24" t="s">
        <v>473</v>
      </c>
      <c r="F27" s="5">
        <v>27</v>
      </c>
      <c r="G27" s="5" t="s">
        <v>4</v>
      </c>
      <c r="H27" s="5" t="s">
        <v>7</v>
      </c>
      <c r="I27" s="25">
        <v>0.21666666666666667</v>
      </c>
    </row>
    <row r="28" spans="1:9">
      <c r="A28" s="3">
        <f t="shared" si="1"/>
        <v>27</v>
      </c>
      <c r="B28" s="3">
        <f t="shared" si="1"/>
        <v>27</v>
      </c>
      <c r="C28" s="5" t="s">
        <v>530</v>
      </c>
      <c r="D28" s="3" t="s">
        <v>531</v>
      </c>
      <c r="E28" s="24" t="s">
        <v>473</v>
      </c>
      <c r="F28" s="5">
        <v>7</v>
      </c>
      <c r="G28" s="5" t="s">
        <v>4</v>
      </c>
      <c r="H28" s="5" t="s">
        <v>69</v>
      </c>
      <c r="I28" s="25">
        <v>0.22013888888888888</v>
      </c>
    </row>
    <row r="29" spans="1:9">
      <c r="A29" s="3">
        <f t="shared" si="1"/>
        <v>28</v>
      </c>
      <c r="B29" s="3">
        <f t="shared" si="1"/>
        <v>28</v>
      </c>
      <c r="C29" s="5" t="s">
        <v>532</v>
      </c>
      <c r="D29" s="3" t="s">
        <v>533</v>
      </c>
      <c r="E29" s="24" t="s">
        <v>489</v>
      </c>
      <c r="F29" s="5">
        <v>70</v>
      </c>
      <c r="G29" s="5" t="s">
        <v>218</v>
      </c>
      <c r="H29" s="5" t="s">
        <v>7</v>
      </c>
      <c r="I29" s="25">
        <v>0.22083333333333333</v>
      </c>
    </row>
    <row r="30" spans="1:9">
      <c r="A30" s="3">
        <f t="shared" si="1"/>
        <v>29</v>
      </c>
      <c r="B30" s="3">
        <f t="shared" si="1"/>
        <v>29</v>
      </c>
      <c r="C30" s="5" t="s">
        <v>534</v>
      </c>
      <c r="D30" s="3" t="s">
        <v>535</v>
      </c>
      <c r="E30" s="24" t="s">
        <v>489</v>
      </c>
      <c r="F30" s="5">
        <v>83</v>
      </c>
      <c r="G30" s="5"/>
      <c r="H30" s="5" t="s">
        <v>7</v>
      </c>
      <c r="I30" s="25">
        <v>0.22152777777777777</v>
      </c>
    </row>
    <row r="31" spans="1:9">
      <c r="A31" s="3">
        <f t="shared" si="1"/>
        <v>30</v>
      </c>
      <c r="B31" s="3">
        <f t="shared" si="1"/>
        <v>30</v>
      </c>
      <c r="C31" s="5" t="s">
        <v>536</v>
      </c>
      <c r="D31" s="3" t="s">
        <v>537</v>
      </c>
      <c r="E31" s="24" t="s">
        <v>489</v>
      </c>
      <c r="F31" s="5">
        <v>64</v>
      </c>
      <c r="G31" s="5"/>
      <c r="H31" s="5" t="s">
        <v>7</v>
      </c>
      <c r="I31" s="25">
        <v>0.22222222222222221</v>
      </c>
    </row>
    <row r="32" spans="1:9">
      <c r="A32" s="3">
        <f t="shared" si="1"/>
        <v>31</v>
      </c>
      <c r="B32" s="3">
        <f t="shared" si="1"/>
        <v>31</v>
      </c>
      <c r="C32" s="5" t="s">
        <v>538</v>
      </c>
      <c r="D32" s="3" t="s">
        <v>539</v>
      </c>
      <c r="E32" s="24" t="s">
        <v>473</v>
      </c>
      <c r="F32" s="5">
        <v>31</v>
      </c>
      <c r="G32" s="5" t="s">
        <v>4</v>
      </c>
      <c r="H32" s="5" t="s">
        <v>7</v>
      </c>
      <c r="I32" s="25">
        <v>0.22708333333333333</v>
      </c>
    </row>
    <row r="33" spans="1:9">
      <c r="A33" s="3">
        <f t="shared" si="1"/>
        <v>32</v>
      </c>
      <c r="B33" s="3">
        <f t="shared" si="1"/>
        <v>32</v>
      </c>
      <c r="C33" s="5" t="s">
        <v>540</v>
      </c>
      <c r="D33" s="3" t="s">
        <v>541</v>
      </c>
      <c r="E33" s="24" t="s">
        <v>473</v>
      </c>
      <c r="F33" s="5">
        <v>40</v>
      </c>
      <c r="G33" s="5" t="s">
        <v>78</v>
      </c>
      <c r="H33" s="5" t="s">
        <v>7</v>
      </c>
      <c r="I33" s="25">
        <v>0.24027777777777778</v>
      </c>
    </row>
    <row r="34" spans="1:9">
      <c r="A34" s="3">
        <f t="shared" si="1"/>
        <v>33</v>
      </c>
      <c r="B34" s="3">
        <f t="shared" si="1"/>
        <v>33</v>
      </c>
      <c r="C34" s="5" t="s">
        <v>542</v>
      </c>
      <c r="D34" s="3" t="s">
        <v>543</v>
      </c>
      <c r="E34" s="24" t="s">
        <v>489</v>
      </c>
      <c r="F34" s="5">
        <v>30</v>
      </c>
      <c r="G34" s="5" t="s">
        <v>5</v>
      </c>
      <c r="H34" s="5" t="s">
        <v>7</v>
      </c>
      <c r="I34" s="25">
        <v>0.24374999999999999</v>
      </c>
    </row>
    <row r="35" spans="1:9">
      <c r="A35" s="3">
        <f t="shared" si="1"/>
        <v>34</v>
      </c>
      <c r="B35" s="3">
        <f t="shared" si="1"/>
        <v>34</v>
      </c>
      <c r="C35" s="5" t="s">
        <v>544</v>
      </c>
      <c r="D35" s="3" t="s">
        <v>545</v>
      </c>
      <c r="E35" s="24" t="s">
        <v>473</v>
      </c>
      <c r="F35" s="5">
        <v>87</v>
      </c>
      <c r="G35" s="5" t="s">
        <v>5</v>
      </c>
      <c r="H35" s="5" t="s">
        <v>69</v>
      </c>
      <c r="I35" s="25">
        <v>0.24444444444444446</v>
      </c>
    </row>
    <row r="36" spans="1:9">
      <c r="A36" s="3">
        <f t="shared" ref="A36:B51" si="2">1+A35</f>
        <v>35</v>
      </c>
      <c r="B36" s="3">
        <f t="shared" si="2"/>
        <v>35</v>
      </c>
      <c r="C36" s="5" t="s">
        <v>546</v>
      </c>
      <c r="D36" s="3" t="s">
        <v>547</v>
      </c>
      <c r="E36" s="24" t="s">
        <v>473</v>
      </c>
      <c r="F36" s="5">
        <v>61</v>
      </c>
      <c r="G36" s="5"/>
      <c r="H36" s="5" t="s">
        <v>69</v>
      </c>
      <c r="I36" s="25">
        <v>0.26041666666666669</v>
      </c>
    </row>
    <row r="37" spans="1:9">
      <c r="A37" s="3">
        <f t="shared" si="2"/>
        <v>36</v>
      </c>
      <c r="B37" s="3">
        <f t="shared" si="2"/>
        <v>36</v>
      </c>
      <c r="C37" s="5" t="s">
        <v>548</v>
      </c>
      <c r="D37" s="3" t="s">
        <v>549</v>
      </c>
      <c r="E37" s="24" t="s">
        <v>473</v>
      </c>
      <c r="F37" s="5">
        <v>73</v>
      </c>
      <c r="G37" s="5" t="s">
        <v>130</v>
      </c>
      <c r="H37" s="5" t="s">
        <v>7</v>
      </c>
      <c r="I37" s="25">
        <v>0.26458333333333334</v>
      </c>
    </row>
    <row r="38" spans="1:9">
      <c r="A38" s="3">
        <f t="shared" si="2"/>
        <v>37</v>
      </c>
      <c r="B38" s="3">
        <f t="shared" si="2"/>
        <v>37</v>
      </c>
      <c r="C38" s="5" t="s">
        <v>550</v>
      </c>
      <c r="D38" s="3" t="s">
        <v>551</v>
      </c>
      <c r="E38" s="24" t="s">
        <v>473</v>
      </c>
      <c r="F38" s="5">
        <v>74</v>
      </c>
      <c r="G38" s="5" t="s">
        <v>130</v>
      </c>
      <c r="H38" s="5" t="s">
        <v>7</v>
      </c>
      <c r="I38" s="25">
        <v>0.26458333333333334</v>
      </c>
    </row>
    <row r="39" spans="1:9">
      <c r="A39" s="3">
        <f t="shared" si="2"/>
        <v>38</v>
      </c>
      <c r="B39" s="3">
        <f t="shared" si="2"/>
        <v>38</v>
      </c>
      <c r="C39" s="5" t="s">
        <v>552</v>
      </c>
      <c r="D39" s="3" t="s">
        <v>553</v>
      </c>
      <c r="E39" s="24" t="s">
        <v>473</v>
      </c>
      <c r="F39" s="5">
        <v>14</v>
      </c>
      <c r="G39" s="5" t="s">
        <v>5</v>
      </c>
      <c r="H39" s="5" t="s">
        <v>69</v>
      </c>
      <c r="I39" s="25">
        <v>0.28333333333333333</v>
      </c>
    </row>
    <row r="40" spans="1:9">
      <c r="A40" s="3">
        <f t="shared" si="2"/>
        <v>39</v>
      </c>
      <c r="B40" s="3">
        <f t="shared" si="2"/>
        <v>39</v>
      </c>
      <c r="C40" s="5" t="s">
        <v>554</v>
      </c>
      <c r="D40" s="3" t="s">
        <v>555</v>
      </c>
      <c r="E40" s="24" t="s">
        <v>489</v>
      </c>
      <c r="F40" s="5">
        <v>15</v>
      </c>
      <c r="G40" s="5" t="s">
        <v>5</v>
      </c>
      <c r="H40" s="5" t="s">
        <v>69</v>
      </c>
      <c r="I40" s="25">
        <v>0.28402777777777777</v>
      </c>
    </row>
    <row r="41" spans="1:9">
      <c r="A41" s="3">
        <f t="shared" si="2"/>
        <v>40</v>
      </c>
      <c r="B41" s="3">
        <f t="shared" si="2"/>
        <v>40</v>
      </c>
      <c r="C41" s="5" t="s">
        <v>556</v>
      </c>
      <c r="D41" s="3" t="s">
        <v>557</v>
      </c>
      <c r="E41" s="24" t="s">
        <v>489</v>
      </c>
      <c r="F41" s="5">
        <v>67</v>
      </c>
      <c r="G41" s="5" t="s">
        <v>79</v>
      </c>
      <c r="H41" s="5" t="s">
        <v>16</v>
      </c>
      <c r="I41" s="25">
        <v>0.28958333333333336</v>
      </c>
    </row>
    <row r="42" spans="1:9">
      <c r="A42" s="3">
        <f t="shared" si="2"/>
        <v>41</v>
      </c>
      <c r="B42" s="3">
        <f t="shared" si="2"/>
        <v>41</v>
      </c>
      <c r="C42" s="5" t="s">
        <v>558</v>
      </c>
      <c r="D42" s="3" t="s">
        <v>559</v>
      </c>
      <c r="E42" s="24" t="s">
        <v>489</v>
      </c>
      <c r="F42" s="5">
        <v>68</v>
      </c>
      <c r="G42" s="5" t="s">
        <v>79</v>
      </c>
      <c r="H42" s="5" t="s">
        <v>16</v>
      </c>
      <c r="I42" s="25">
        <v>0.28958333333333336</v>
      </c>
    </row>
    <row r="43" spans="1:9">
      <c r="A43" s="3">
        <f t="shared" si="2"/>
        <v>42</v>
      </c>
      <c r="B43" s="3">
        <f t="shared" si="2"/>
        <v>42</v>
      </c>
      <c r="C43" s="5" t="s">
        <v>560</v>
      </c>
      <c r="D43" s="3" t="s">
        <v>561</v>
      </c>
      <c r="E43" s="24" t="s">
        <v>473</v>
      </c>
      <c r="F43" s="5">
        <v>80</v>
      </c>
      <c r="G43" s="5" t="s">
        <v>4</v>
      </c>
      <c r="H43" s="5" t="s">
        <v>7</v>
      </c>
      <c r="I43" s="25">
        <v>0.29097222222222224</v>
      </c>
    </row>
    <row r="44" spans="1:9">
      <c r="A44" s="3">
        <f t="shared" si="2"/>
        <v>43</v>
      </c>
      <c r="B44" s="3">
        <f t="shared" si="2"/>
        <v>43</v>
      </c>
      <c r="C44" s="5" t="s">
        <v>562</v>
      </c>
      <c r="D44" s="3" t="s">
        <v>563</v>
      </c>
      <c r="E44" s="24" t="s">
        <v>489</v>
      </c>
      <c r="F44" s="5">
        <v>82</v>
      </c>
      <c r="G44" s="5" t="s">
        <v>4</v>
      </c>
      <c r="H44" s="5" t="s">
        <v>69</v>
      </c>
      <c r="I44" s="25">
        <v>0.29097222222222224</v>
      </c>
    </row>
    <row r="45" spans="1:9">
      <c r="A45" s="3">
        <f t="shared" si="2"/>
        <v>44</v>
      </c>
      <c r="B45" s="3">
        <f t="shared" si="2"/>
        <v>44</v>
      </c>
      <c r="C45" s="5" t="s">
        <v>564</v>
      </c>
      <c r="D45" s="3" t="s">
        <v>565</v>
      </c>
      <c r="E45" s="24" t="s">
        <v>489</v>
      </c>
      <c r="F45" s="5">
        <v>21</v>
      </c>
      <c r="G45" s="5" t="s">
        <v>4</v>
      </c>
      <c r="H45" s="5" t="s">
        <v>69</v>
      </c>
      <c r="I45" s="25">
        <v>0.32847222222222222</v>
      </c>
    </row>
    <row r="46" spans="1:9">
      <c r="A46" s="3">
        <f t="shared" si="2"/>
        <v>45</v>
      </c>
      <c r="B46" s="3">
        <f t="shared" si="2"/>
        <v>45</v>
      </c>
      <c r="C46" s="5" t="s">
        <v>566</v>
      </c>
      <c r="D46" s="3" t="s">
        <v>567</v>
      </c>
      <c r="E46" s="24" t="s">
        <v>489</v>
      </c>
      <c r="F46" s="5">
        <v>5</v>
      </c>
      <c r="G46" s="5" t="s">
        <v>4</v>
      </c>
      <c r="H46" s="5" t="s">
        <v>7</v>
      </c>
      <c r="I46" s="25">
        <v>0.33124999999999999</v>
      </c>
    </row>
    <row r="47" spans="1:9">
      <c r="A47" s="3">
        <f t="shared" si="2"/>
        <v>46</v>
      </c>
      <c r="B47" s="3">
        <f t="shared" si="2"/>
        <v>46</v>
      </c>
      <c r="C47" s="5" t="s">
        <v>568</v>
      </c>
      <c r="D47" s="3" t="s">
        <v>569</v>
      </c>
      <c r="E47" s="24" t="s">
        <v>489</v>
      </c>
      <c r="F47" s="5">
        <v>50</v>
      </c>
      <c r="G47" s="5" t="s">
        <v>78</v>
      </c>
      <c r="H47" s="5" t="s">
        <v>7</v>
      </c>
      <c r="I47" s="25">
        <v>0.34722222222222227</v>
      </c>
    </row>
    <row r="48" spans="1:9">
      <c r="A48" s="3">
        <f t="shared" si="2"/>
        <v>47</v>
      </c>
      <c r="B48" s="3">
        <f t="shared" si="2"/>
        <v>47</v>
      </c>
      <c r="C48" s="5" t="s">
        <v>570</v>
      </c>
      <c r="D48" s="3" t="s">
        <v>325</v>
      </c>
      <c r="E48" s="24" t="s">
        <v>489</v>
      </c>
      <c r="F48" s="5">
        <v>52</v>
      </c>
      <c r="G48" s="5" t="s">
        <v>78</v>
      </c>
      <c r="H48" s="5" t="s">
        <v>7</v>
      </c>
      <c r="I48" s="25">
        <v>0.34722222222222227</v>
      </c>
    </row>
    <row r="49" spans="1:9">
      <c r="A49" s="3">
        <f t="shared" si="2"/>
        <v>48</v>
      </c>
      <c r="B49" s="3">
        <f t="shared" si="2"/>
        <v>48</v>
      </c>
      <c r="C49" s="5" t="s">
        <v>571</v>
      </c>
      <c r="D49" s="3" t="s">
        <v>572</v>
      </c>
      <c r="E49" s="24" t="s">
        <v>489</v>
      </c>
      <c r="F49" s="5">
        <v>18</v>
      </c>
      <c r="G49" s="5"/>
      <c r="H49" s="5" t="s">
        <v>69</v>
      </c>
      <c r="I49" s="25">
        <v>0.3611111111111111</v>
      </c>
    </row>
    <row r="50" spans="1:9">
      <c r="A50" s="3">
        <f t="shared" si="2"/>
        <v>49</v>
      </c>
      <c r="B50" s="3">
        <f t="shared" si="2"/>
        <v>49</v>
      </c>
      <c r="C50" s="5" t="s">
        <v>573</v>
      </c>
      <c r="D50" s="3" t="s">
        <v>574</v>
      </c>
      <c r="E50" s="24" t="s">
        <v>489</v>
      </c>
      <c r="F50" s="5">
        <v>16</v>
      </c>
      <c r="G50" s="5"/>
      <c r="H50" s="5" t="s">
        <v>69</v>
      </c>
      <c r="I50" s="25">
        <v>0.37638888888888888</v>
      </c>
    </row>
    <row r="51" spans="1:9">
      <c r="A51" s="3">
        <f t="shared" si="2"/>
        <v>50</v>
      </c>
      <c r="B51" s="3">
        <f t="shared" si="2"/>
        <v>50</v>
      </c>
      <c r="C51" s="5" t="s">
        <v>575</v>
      </c>
      <c r="D51" s="3" t="s">
        <v>576</v>
      </c>
      <c r="E51" s="24" t="s">
        <v>489</v>
      </c>
      <c r="F51" s="5">
        <v>17</v>
      </c>
      <c r="G51" s="5"/>
      <c r="H51" s="5" t="s">
        <v>69</v>
      </c>
      <c r="I51" s="25">
        <v>0.37708333333333338</v>
      </c>
    </row>
    <row r="52" spans="1:9">
      <c r="A52" s="3">
        <f t="shared" ref="A52:B54" si="3">1+A51</f>
        <v>51</v>
      </c>
      <c r="B52" s="3">
        <f t="shared" si="3"/>
        <v>51</v>
      </c>
      <c r="C52" s="5" t="s">
        <v>577</v>
      </c>
      <c r="D52" s="3" t="s">
        <v>578</v>
      </c>
      <c r="E52" s="24" t="s">
        <v>489</v>
      </c>
      <c r="F52" s="5">
        <v>65</v>
      </c>
      <c r="G52" s="5" t="s">
        <v>4</v>
      </c>
      <c r="H52" s="5" t="s">
        <v>69</v>
      </c>
      <c r="I52" s="25">
        <v>0.40763888888888888</v>
      </c>
    </row>
    <row r="53" spans="1:9">
      <c r="A53" s="3">
        <f t="shared" si="3"/>
        <v>52</v>
      </c>
      <c r="B53" s="3">
        <f t="shared" si="3"/>
        <v>52</v>
      </c>
      <c r="C53" s="5" t="s">
        <v>579</v>
      </c>
      <c r="D53" s="3" t="s">
        <v>580</v>
      </c>
      <c r="E53" s="24" t="s">
        <v>473</v>
      </c>
      <c r="F53" s="5">
        <v>88</v>
      </c>
      <c r="G53" s="5"/>
      <c r="H53" s="5" t="s">
        <v>69</v>
      </c>
      <c r="I53" s="25" t="s">
        <v>117</v>
      </c>
    </row>
    <row r="54" spans="1:9">
      <c r="A54" s="3">
        <f t="shared" si="3"/>
        <v>53</v>
      </c>
      <c r="B54" s="3">
        <f t="shared" si="3"/>
        <v>53</v>
      </c>
      <c r="C54" s="5" t="s">
        <v>581</v>
      </c>
      <c r="D54" s="3" t="s">
        <v>582</v>
      </c>
      <c r="E54" s="24" t="s">
        <v>489</v>
      </c>
      <c r="F54" s="5">
        <v>62</v>
      </c>
      <c r="G54" s="5"/>
      <c r="H54" s="5" t="s">
        <v>69</v>
      </c>
      <c r="I54" s="25" t="s">
        <v>117</v>
      </c>
    </row>
    <row r="55" spans="1:9">
      <c r="E55"/>
    </row>
    <row r="56" spans="1:9">
      <c r="E56"/>
    </row>
    <row r="57" spans="1:9">
      <c r="E57"/>
    </row>
    <row r="58" spans="1:9">
      <c r="E58"/>
    </row>
    <row r="59" spans="1:9">
      <c r="E59"/>
    </row>
    <row r="60" spans="1:9">
      <c r="E60"/>
    </row>
    <row r="61" spans="1:9">
      <c r="E61"/>
    </row>
    <row r="62" spans="1:9">
      <c r="E62"/>
    </row>
    <row r="63" spans="1:9">
      <c r="E63"/>
    </row>
    <row r="64" spans="1:9">
      <c r="E64"/>
    </row>
    <row r="65" spans="5:5">
      <c r="E65"/>
    </row>
    <row r="66" spans="5:5">
      <c r="E66"/>
    </row>
    <row r="67" spans="5:5">
      <c r="E67"/>
    </row>
    <row r="68" spans="5:5">
      <c r="E68"/>
    </row>
    <row r="69" spans="5:5">
      <c r="E69"/>
    </row>
    <row r="70" spans="5:5">
      <c r="E70"/>
    </row>
    <row r="71" spans="5:5">
      <c r="E71"/>
    </row>
    <row r="72" spans="5:5">
      <c r="E72"/>
    </row>
    <row r="73" spans="5:5">
      <c r="E73"/>
    </row>
    <row r="74" spans="5:5">
      <c r="E74"/>
    </row>
    <row r="75" spans="5:5">
      <c r="E75"/>
    </row>
    <row r="76" spans="5:5">
      <c r="E76"/>
    </row>
    <row r="77" spans="5:5">
      <c r="E77"/>
    </row>
    <row r="78" spans="5:5">
      <c r="E78"/>
    </row>
    <row r="79" spans="5:5">
      <c r="E79"/>
    </row>
    <row r="80" spans="5:5">
      <c r="E80"/>
    </row>
    <row r="81" spans="5:5">
      <c r="E81"/>
    </row>
    <row r="82" spans="5:5">
      <c r="E82"/>
    </row>
    <row r="83" spans="5:5">
      <c r="E83"/>
    </row>
    <row r="84" spans="5:5">
      <c r="E84"/>
    </row>
    <row r="85" spans="5:5">
      <c r="E85"/>
    </row>
    <row r="86" spans="5:5">
      <c r="E86"/>
    </row>
    <row r="87" spans="5:5">
      <c r="E87"/>
    </row>
    <row r="88" spans="5:5">
      <c r="E88"/>
    </row>
    <row r="89" spans="5:5">
      <c r="E89"/>
    </row>
    <row r="90" spans="5:5">
      <c r="E90"/>
    </row>
    <row r="91" spans="5:5">
      <c r="E91"/>
    </row>
    <row r="92" spans="5:5">
      <c r="E92"/>
    </row>
    <row r="93" spans="5:5">
      <c r="E93"/>
    </row>
    <row r="94" spans="5:5">
      <c r="E94"/>
    </row>
    <row r="95" spans="5:5">
      <c r="E95"/>
    </row>
    <row r="96" spans="5:5">
      <c r="E96"/>
    </row>
    <row r="97" spans="5:5">
      <c r="E97"/>
    </row>
    <row r="98" spans="5:5">
      <c r="E98"/>
    </row>
    <row r="99" spans="5:5">
      <c r="E99"/>
    </row>
    <row r="100" spans="5:5">
      <c r="E100"/>
    </row>
    <row r="101" spans="5:5">
      <c r="E101"/>
    </row>
    <row r="102" spans="5:5">
      <c r="E102"/>
    </row>
    <row r="103" spans="5:5">
      <c r="E103"/>
    </row>
    <row r="104" spans="5:5">
      <c r="E104"/>
    </row>
    <row r="105" spans="5:5">
      <c r="E105"/>
    </row>
    <row r="106" spans="5:5">
      <c r="E106"/>
    </row>
    <row r="107" spans="5:5">
      <c r="E107"/>
    </row>
    <row r="108" spans="5:5">
      <c r="E108"/>
    </row>
    <row r="109" spans="5:5">
      <c r="E109"/>
    </row>
    <row r="110" spans="5:5">
      <c r="E110"/>
    </row>
    <row r="111" spans="5:5">
      <c r="E111"/>
    </row>
    <row r="112" spans="5:5">
      <c r="E112"/>
    </row>
    <row r="113" spans="5:5">
      <c r="E113"/>
    </row>
    <row r="114" spans="5:5">
      <c r="E114"/>
    </row>
    <row r="115" spans="5:5">
      <c r="E115"/>
    </row>
    <row r="116" spans="5:5">
      <c r="E116"/>
    </row>
    <row r="117" spans="5:5">
      <c r="E117"/>
    </row>
    <row r="118" spans="5:5">
      <c r="E118"/>
    </row>
    <row r="119" spans="5:5">
      <c r="E119"/>
    </row>
    <row r="120" spans="5:5">
      <c r="E120"/>
    </row>
    <row r="121" spans="5:5">
      <c r="E121"/>
    </row>
    <row r="122" spans="5:5">
      <c r="E122"/>
    </row>
    <row r="123" spans="5:5">
      <c r="E123"/>
    </row>
    <row r="124" spans="5:5">
      <c r="E124"/>
    </row>
    <row r="125" spans="5:5">
      <c r="E125"/>
    </row>
    <row r="126" spans="5:5">
      <c r="E126"/>
    </row>
    <row r="127" spans="5:5">
      <c r="E127"/>
    </row>
    <row r="128" spans="5:5">
      <c r="E128"/>
    </row>
    <row r="129" spans="5:5">
      <c r="E129"/>
    </row>
    <row r="130" spans="5:5">
      <c r="E130"/>
    </row>
    <row r="131" spans="5:5">
      <c r="E131"/>
    </row>
    <row r="132" spans="5:5">
      <c r="E132"/>
    </row>
    <row r="133" spans="5:5">
      <c r="E133"/>
    </row>
    <row r="134" spans="5:5">
      <c r="E134"/>
    </row>
    <row r="135" spans="5:5">
      <c r="E135"/>
    </row>
    <row r="136" spans="5:5">
      <c r="E136"/>
    </row>
    <row r="137" spans="5:5">
      <c r="E137"/>
    </row>
    <row r="138" spans="5:5">
      <c r="E138"/>
    </row>
    <row r="139" spans="5:5">
      <c r="E139"/>
    </row>
    <row r="140" spans="5:5">
      <c r="E140"/>
    </row>
    <row r="141" spans="5:5">
      <c r="E141"/>
    </row>
    <row r="142" spans="5:5">
      <c r="E142"/>
    </row>
    <row r="143" spans="5:5">
      <c r="E143"/>
    </row>
    <row r="144" spans="5:5">
      <c r="E144"/>
    </row>
    <row r="145" spans="5:5">
      <c r="E145"/>
    </row>
    <row r="146" spans="5:5">
      <c r="E146"/>
    </row>
    <row r="147" spans="5:5">
      <c r="E147"/>
    </row>
    <row r="148" spans="5:5">
      <c r="E148"/>
    </row>
    <row r="149" spans="5:5">
      <c r="E149"/>
    </row>
    <row r="150" spans="5:5">
      <c r="E150"/>
    </row>
    <row r="151" spans="5:5">
      <c r="E151"/>
    </row>
    <row r="152" spans="5:5">
      <c r="E152"/>
    </row>
    <row r="153" spans="5:5">
      <c r="E153"/>
    </row>
    <row r="154" spans="5:5">
      <c r="E154"/>
    </row>
    <row r="155" spans="5:5">
      <c r="E155"/>
    </row>
    <row r="156" spans="5:5">
      <c r="E156"/>
    </row>
    <row r="157" spans="5:5">
      <c r="E157"/>
    </row>
    <row r="158" spans="5:5">
      <c r="E158"/>
    </row>
    <row r="159" spans="5:5">
      <c r="E159"/>
    </row>
    <row r="160" spans="5:5">
      <c r="E160"/>
    </row>
    <row r="161" spans="5:5">
      <c r="E161"/>
    </row>
    <row r="162" spans="5:5">
      <c r="E162"/>
    </row>
    <row r="163" spans="5:5">
      <c r="E163"/>
    </row>
    <row r="164" spans="5:5">
      <c r="E164"/>
    </row>
    <row r="165" spans="5:5">
      <c r="E165"/>
    </row>
    <row r="166" spans="5:5">
      <c r="E166"/>
    </row>
    <row r="167" spans="5:5">
      <c r="E167"/>
    </row>
    <row r="168" spans="5:5">
      <c r="E168"/>
    </row>
    <row r="169" spans="5:5">
      <c r="E169"/>
    </row>
    <row r="170" spans="5:5">
      <c r="E170"/>
    </row>
    <row r="171" spans="5:5">
      <c r="E171"/>
    </row>
    <row r="172" spans="5:5">
      <c r="E172"/>
    </row>
    <row r="173" spans="5:5">
      <c r="E173"/>
    </row>
    <row r="174" spans="5:5">
      <c r="E174"/>
    </row>
    <row r="175" spans="5:5">
      <c r="E175"/>
    </row>
    <row r="176" spans="5:5">
      <c r="E176"/>
    </row>
    <row r="177" spans="5:5">
      <c r="E177"/>
    </row>
    <row r="178" spans="5:5">
      <c r="E178"/>
    </row>
    <row r="179" spans="5:5">
      <c r="E179"/>
    </row>
    <row r="180" spans="5:5">
      <c r="E180"/>
    </row>
    <row r="181" spans="5:5">
      <c r="E181"/>
    </row>
    <row r="182" spans="5:5">
      <c r="E182"/>
    </row>
    <row r="183" spans="5:5">
      <c r="E183"/>
    </row>
    <row r="184" spans="5:5">
      <c r="E184"/>
    </row>
    <row r="185" spans="5:5">
      <c r="E185"/>
    </row>
    <row r="186" spans="5:5">
      <c r="E186"/>
    </row>
    <row r="187" spans="5:5">
      <c r="E187"/>
    </row>
    <row r="188" spans="5:5">
      <c r="E188"/>
    </row>
  </sheetData>
  <dataValidations count="1">
    <dataValidation type="list" allowBlank="1" showInputMessage="1" showErrorMessage="1" sqref="E2:E54">
      <formula1>[1]клубы!$C$4:$C$5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абсолют 12 км</vt:lpstr>
      <vt:lpstr>по группам 12 км</vt:lpstr>
      <vt:lpstr>абсолют 1 км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hydro</dc:creator>
  <cp:lastModifiedBy>User</cp:lastModifiedBy>
  <dcterms:created xsi:type="dcterms:W3CDTF">2013-09-03T07:26:29Z</dcterms:created>
  <dcterms:modified xsi:type="dcterms:W3CDTF">2016-03-22T15:01:40Z</dcterms:modified>
</cp:coreProperties>
</file>