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455" windowHeight="5445"/>
  </bookViews>
  <sheets>
    <sheet name="Ответы на форму (1)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34" i="1"/>
  <c r="A3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</calcChain>
</file>

<file path=xl/sharedStrings.xml><?xml version="1.0" encoding="utf-8"?>
<sst xmlns="http://schemas.openxmlformats.org/spreadsheetml/2006/main" count="261" uniqueCount="173">
  <si>
    <t>Фамилия</t>
  </si>
  <si>
    <t>Имя</t>
  </si>
  <si>
    <t>Город</t>
  </si>
  <si>
    <t>Клуб</t>
  </si>
  <si>
    <t>Сергей</t>
  </si>
  <si>
    <t>Минск</t>
  </si>
  <si>
    <t>Радиончик</t>
  </si>
  <si>
    <t>Александр</t>
  </si>
  <si>
    <t>Барановичи</t>
  </si>
  <si>
    <t>Кабанчик</t>
  </si>
  <si>
    <t>Жидович</t>
  </si>
  <si>
    <t>Вадим</t>
  </si>
  <si>
    <t>Тарасенко</t>
  </si>
  <si>
    <t>Павел</t>
  </si>
  <si>
    <t>Андрей</t>
  </si>
  <si>
    <t>Зеленин</t>
  </si>
  <si>
    <t>Михаил</t>
  </si>
  <si>
    <t>Беларусь</t>
  </si>
  <si>
    <t>-</t>
  </si>
  <si>
    <t>Сосна</t>
  </si>
  <si>
    <t>Владислав</t>
  </si>
  <si>
    <t>Лида</t>
  </si>
  <si>
    <t>Регион</t>
  </si>
  <si>
    <t xml:space="preserve">Бизюк </t>
  </si>
  <si>
    <t xml:space="preserve">Игорь </t>
  </si>
  <si>
    <t xml:space="preserve">Минск </t>
  </si>
  <si>
    <t xml:space="preserve">ВИКТОРИЯ </t>
  </si>
  <si>
    <t xml:space="preserve">ANATSKA </t>
  </si>
  <si>
    <t xml:space="preserve">LEANID </t>
  </si>
  <si>
    <t>BELARUS</t>
  </si>
  <si>
    <t>REGION</t>
  </si>
  <si>
    <t>Аматар</t>
  </si>
  <si>
    <t>Рябушев</t>
  </si>
  <si>
    <t>Виктор</t>
  </si>
  <si>
    <t>г. Жодино</t>
  </si>
  <si>
    <t>Асаевич</t>
  </si>
  <si>
    <t>Роман</t>
  </si>
  <si>
    <t>Андрон</t>
  </si>
  <si>
    <t>Борисов</t>
  </si>
  <si>
    <t xml:space="preserve">Березовский </t>
  </si>
  <si>
    <t xml:space="preserve">Андрей </t>
  </si>
  <si>
    <t>Новополоцк</t>
  </si>
  <si>
    <t>Юрий</t>
  </si>
  <si>
    <t>Кологрив</t>
  </si>
  <si>
    <t>Артемий</t>
  </si>
  <si>
    <t>Run4Fun.by</t>
  </si>
  <si>
    <t>Моисеева</t>
  </si>
  <si>
    <t>Вероника</t>
  </si>
  <si>
    <t>Бачища</t>
  </si>
  <si>
    <t>Николай</t>
  </si>
  <si>
    <t>Могилёв</t>
  </si>
  <si>
    <t>Федоров</t>
  </si>
  <si>
    <t>Федор</t>
  </si>
  <si>
    <t>МинскРан</t>
  </si>
  <si>
    <t>Солонец</t>
  </si>
  <si>
    <t>Антон</t>
  </si>
  <si>
    <t>Куликов</t>
  </si>
  <si>
    <t>Нигай</t>
  </si>
  <si>
    <t>Галина</t>
  </si>
  <si>
    <t>п. Правдинский</t>
  </si>
  <si>
    <t>Петров</t>
  </si>
  <si>
    <t>Максим</t>
  </si>
  <si>
    <t>нет</t>
  </si>
  <si>
    <t>Казачёнок</t>
  </si>
  <si>
    <t>Илья</t>
  </si>
  <si>
    <t>Червень</t>
  </si>
  <si>
    <t>Виктория</t>
  </si>
  <si>
    <t>Лабарткава</t>
  </si>
  <si>
    <t>Лариса</t>
  </si>
  <si>
    <t>Львов</t>
  </si>
  <si>
    <t>Ультра</t>
  </si>
  <si>
    <t>Константин</t>
  </si>
  <si>
    <t>Кожан</t>
  </si>
  <si>
    <t>Полоцк</t>
  </si>
  <si>
    <t>Попов</t>
  </si>
  <si>
    <t>Летун</t>
  </si>
  <si>
    <t xml:space="preserve">Анна </t>
  </si>
  <si>
    <t>ВИШНЯКОВ</t>
  </si>
  <si>
    <t>Бобруйск</t>
  </si>
  <si>
    <t>Крынiца</t>
  </si>
  <si>
    <t>Нагорнюк</t>
  </si>
  <si>
    <t>Рагойша</t>
  </si>
  <si>
    <t>Пётр</t>
  </si>
  <si>
    <t>Мінск</t>
  </si>
  <si>
    <t>Вікторыя</t>
  </si>
  <si>
    <t xml:space="preserve">Елохин </t>
  </si>
  <si>
    <t>Негорелое</t>
  </si>
  <si>
    <t>МКШЧ</t>
  </si>
  <si>
    <t>Кучинский</t>
  </si>
  <si>
    <t xml:space="preserve">Леонов </t>
  </si>
  <si>
    <t>Иван</t>
  </si>
  <si>
    <t>07.06.1986.</t>
  </si>
  <si>
    <t>Бодрость</t>
  </si>
  <si>
    <t>Цехмистренко</t>
  </si>
  <si>
    <t>Романов</t>
  </si>
  <si>
    <t>27.11.1991.</t>
  </si>
  <si>
    <t>Время</t>
  </si>
  <si>
    <t>3.38.44.</t>
  </si>
  <si>
    <t>3.50.45.</t>
  </si>
  <si>
    <t>Федосевич</t>
  </si>
  <si>
    <t>19.06.98.</t>
  </si>
  <si>
    <t>Кобрин</t>
  </si>
  <si>
    <t>Муховец</t>
  </si>
  <si>
    <t>3.55.14.</t>
  </si>
  <si>
    <t xml:space="preserve">Барисов </t>
  </si>
  <si>
    <t>Борис</t>
  </si>
  <si>
    <t>5.43.18.</t>
  </si>
  <si>
    <t>3.18.48.</t>
  </si>
  <si>
    <t>3.33.21.</t>
  </si>
  <si>
    <t>4.25.48.</t>
  </si>
  <si>
    <t xml:space="preserve">Д.Житомля </t>
  </si>
  <si>
    <t>3.02.20.</t>
  </si>
  <si>
    <t>3.16.38.</t>
  </si>
  <si>
    <t>3.18.37.</t>
  </si>
  <si>
    <t>3.34.56.</t>
  </si>
  <si>
    <t>3.36.44</t>
  </si>
  <si>
    <t>3.49.14.</t>
  </si>
  <si>
    <t>3.50.54.</t>
  </si>
  <si>
    <t>4.17.25.</t>
  </si>
  <si>
    <t>3.06.33.</t>
  </si>
  <si>
    <t>3.11.21.</t>
  </si>
  <si>
    <t>3.28.34.</t>
  </si>
  <si>
    <t>3.41.43</t>
  </si>
  <si>
    <t>4.02.14.</t>
  </si>
  <si>
    <t>4.05.58.</t>
  </si>
  <si>
    <t>3.19.05.</t>
  </si>
  <si>
    <t>3.56.18.</t>
  </si>
  <si>
    <t>4.05.45.</t>
  </si>
  <si>
    <t>М. в гр..</t>
  </si>
  <si>
    <t>4.15.56.</t>
  </si>
  <si>
    <t>4.34.48.</t>
  </si>
  <si>
    <t>Левкович</t>
  </si>
  <si>
    <t>Анатолий</t>
  </si>
  <si>
    <t>5.22.48.</t>
  </si>
  <si>
    <t>Шкляревский</t>
  </si>
  <si>
    <t>21 км.</t>
  </si>
  <si>
    <t>5.01.38.</t>
  </si>
  <si>
    <t>Римашевский</t>
  </si>
  <si>
    <t>3.28.11.</t>
  </si>
  <si>
    <t>Вежновец</t>
  </si>
  <si>
    <t>4.37.58.</t>
  </si>
  <si>
    <t>3.51.40.</t>
  </si>
  <si>
    <t>5.55.59.</t>
  </si>
  <si>
    <t>Афнагель</t>
  </si>
  <si>
    <t>Игорь</t>
  </si>
  <si>
    <t>7.26.20.</t>
  </si>
  <si>
    <t xml:space="preserve">Иванова </t>
  </si>
  <si>
    <t>Анна</t>
  </si>
  <si>
    <t>6.17.26.</t>
  </si>
  <si>
    <t>3.25.22.</t>
  </si>
  <si>
    <t>5.51.59.</t>
  </si>
  <si>
    <t>6.31.35.</t>
  </si>
  <si>
    <t>6.27.46.</t>
  </si>
  <si>
    <t>Левина</t>
  </si>
  <si>
    <t>Этэль</t>
  </si>
  <si>
    <t>Феникс</t>
  </si>
  <si>
    <t>5.16.32.</t>
  </si>
  <si>
    <t>м30-39</t>
  </si>
  <si>
    <t>м40-49</t>
  </si>
  <si>
    <t>м18-29</t>
  </si>
  <si>
    <t>м50-59</t>
  </si>
  <si>
    <t>ж18-29</t>
  </si>
  <si>
    <t>м60-69</t>
  </si>
  <si>
    <t>м70+</t>
  </si>
  <si>
    <t>ж50-59</t>
  </si>
  <si>
    <t>ж30-39</t>
  </si>
  <si>
    <t>ж60-69</t>
  </si>
  <si>
    <t>М. в абс.</t>
  </si>
  <si>
    <t>Номер</t>
  </si>
  <si>
    <t>Группа</t>
  </si>
  <si>
    <t>Дата рожд.</t>
  </si>
  <si>
    <t>№ п/п</t>
  </si>
  <si>
    <t>4.17.07.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</si>
</sst>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9;&#1087;&#1086;&#1088;&#1090;\12%20&#1063;&#1040;&#1057;&#1054;&#1042;&#1054;&#1049;%20&#1041;&#1045;&#1043;%202018\&#1055;&#1088;&#1086;&#1090;&#1086;&#1082;&#1086;&#1083;%2012%20&#1095;&#1072;&#1089;&#1086;&#1074;&#1086;&#1081;%20&#1073;&#1077;&#1075;%20&#1057;&#1072;&#1084;&#1086;&#1087;&#1088;&#1077;&#1074;&#1086;&#1089;&#1093;&#1086;&#1078;&#1076;&#1077;&#1085;&#1080;&#1103;%202018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веты на форму (1)"/>
    </sheetNames>
    <sheetDataSet>
      <sheetData sheetId="0">
        <row r="20">
          <cell r="D20">
            <v>22329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44"/>
  <sheetViews>
    <sheetView tabSelected="1" workbookViewId="0">
      <pane ySplit="1" topLeftCell="A2" activePane="bottomLeft" state="frozen"/>
      <selection pane="bottomLeft" activeCell="B2" sqref="B2:K44"/>
    </sheetView>
  </sheetViews>
  <sheetFormatPr defaultColWidth="14.42578125" defaultRowHeight="15.75" customHeight="1"/>
  <cols>
    <col min="1" max="1" width="6" style="1" customWidth="1"/>
    <col min="2" max="2" width="6.42578125" style="1" bestFit="1" customWidth="1"/>
    <col min="3" max="3" width="17" style="1" customWidth="1"/>
    <col min="4" max="4" width="13.5703125" style="1" customWidth="1"/>
    <col min="5" max="5" width="12.140625" style="1" customWidth="1"/>
    <col min="6" max="6" width="13.42578125" style="1" bestFit="1" customWidth="1"/>
    <col min="7" max="7" width="17.42578125" style="1" bestFit="1" customWidth="1"/>
    <col min="8" max="8" width="14.85546875" style="1" customWidth="1"/>
    <col min="9" max="9" width="11.85546875" style="1" customWidth="1"/>
    <col min="10" max="10" width="7.5703125" style="1" customWidth="1"/>
    <col min="11" max="11" width="7.140625" style="1" bestFit="1" customWidth="1"/>
    <col min="12" max="12" width="4.140625" customWidth="1"/>
    <col min="13" max="16384" width="14.42578125" style="1"/>
  </cols>
  <sheetData>
    <row r="1" spans="1:11" ht="15.75" customHeight="1">
      <c r="A1" s="1" t="s">
        <v>171</v>
      </c>
      <c r="B1" s="1" t="s">
        <v>168</v>
      </c>
      <c r="C1" s="2" t="s">
        <v>0</v>
      </c>
      <c r="D1" s="2" t="s">
        <v>1</v>
      </c>
      <c r="E1" s="1" t="s">
        <v>169</v>
      </c>
      <c r="F1" s="2" t="s">
        <v>170</v>
      </c>
      <c r="G1" s="2" t="s">
        <v>2</v>
      </c>
      <c r="H1" s="2" t="s">
        <v>3</v>
      </c>
      <c r="I1" s="2" t="s">
        <v>96</v>
      </c>
      <c r="J1" s="2" t="s">
        <v>128</v>
      </c>
      <c r="K1" s="2" t="s">
        <v>167</v>
      </c>
    </row>
    <row r="2" spans="1:11" s="3" customFormat="1" ht="15.6" customHeight="1">
      <c r="A2" s="3">
        <v>1</v>
      </c>
      <c r="B2" s="9">
        <v>38</v>
      </c>
      <c r="C2" s="4" t="s">
        <v>89</v>
      </c>
      <c r="D2" s="4" t="s">
        <v>90</v>
      </c>
      <c r="E2" s="3" t="s">
        <v>157</v>
      </c>
      <c r="F2" s="3" t="s">
        <v>91</v>
      </c>
      <c r="G2" s="4" t="s">
        <v>110</v>
      </c>
      <c r="H2" s="4" t="s">
        <v>92</v>
      </c>
      <c r="I2" s="4" t="s">
        <v>111</v>
      </c>
      <c r="J2" s="4">
        <v>1</v>
      </c>
      <c r="K2" s="3">
        <v>1</v>
      </c>
    </row>
    <row r="3" spans="1:11" s="3" customFormat="1" ht="15.6" customHeight="1">
      <c r="A3" s="3">
        <f t="shared" ref="A3:A44" si="0">1+A2</f>
        <v>2</v>
      </c>
      <c r="B3" s="9">
        <v>14</v>
      </c>
      <c r="C3" s="4" t="s">
        <v>74</v>
      </c>
      <c r="D3" s="4" t="s">
        <v>42</v>
      </c>
      <c r="E3" s="3" t="s">
        <v>158</v>
      </c>
      <c r="F3" s="5">
        <v>25440</v>
      </c>
      <c r="G3" s="4" t="s">
        <v>5</v>
      </c>
      <c r="H3" s="4" t="s">
        <v>66</v>
      </c>
      <c r="I3" s="4" t="s">
        <v>119</v>
      </c>
      <c r="J3" s="4">
        <v>1</v>
      </c>
      <c r="K3" s="3">
        <v>2</v>
      </c>
    </row>
    <row r="4" spans="1:11" s="3" customFormat="1" ht="15.6" customHeight="1">
      <c r="A4" s="3">
        <f t="shared" si="0"/>
        <v>3</v>
      </c>
      <c r="B4" s="9">
        <v>15</v>
      </c>
      <c r="C4" s="4" t="s">
        <v>37</v>
      </c>
      <c r="D4" s="4" t="s">
        <v>4</v>
      </c>
      <c r="E4" s="3" t="s">
        <v>158</v>
      </c>
      <c r="F4" s="5">
        <v>26068</v>
      </c>
      <c r="G4" s="4" t="s">
        <v>38</v>
      </c>
      <c r="I4" s="6" t="s">
        <v>120</v>
      </c>
      <c r="J4" s="3">
        <v>2</v>
      </c>
      <c r="K4" s="3">
        <v>3</v>
      </c>
    </row>
    <row r="5" spans="1:11" s="3" customFormat="1" ht="15.6" customHeight="1">
      <c r="A5" s="3">
        <f t="shared" si="0"/>
        <v>4</v>
      </c>
      <c r="B5" s="9">
        <v>9</v>
      </c>
      <c r="C5" s="4" t="s">
        <v>48</v>
      </c>
      <c r="D5" s="4" t="s">
        <v>49</v>
      </c>
      <c r="E5" s="3" t="s">
        <v>157</v>
      </c>
      <c r="F5" s="5">
        <v>32152</v>
      </c>
      <c r="G5" s="4" t="s">
        <v>38</v>
      </c>
      <c r="I5" s="3" t="s">
        <v>112</v>
      </c>
      <c r="J5" s="3">
        <v>2</v>
      </c>
      <c r="K5" s="3">
        <v>4</v>
      </c>
    </row>
    <row r="6" spans="1:11" s="3" customFormat="1" ht="15.6" customHeight="1">
      <c r="A6" s="3">
        <f t="shared" si="0"/>
        <v>5</v>
      </c>
      <c r="B6" s="9">
        <v>29</v>
      </c>
      <c r="C6" s="4" t="s">
        <v>80</v>
      </c>
      <c r="D6" s="4" t="s">
        <v>16</v>
      </c>
      <c r="E6" s="3" t="s">
        <v>157</v>
      </c>
      <c r="F6" s="5">
        <v>30991</v>
      </c>
      <c r="G6" s="4" t="s">
        <v>5</v>
      </c>
      <c r="I6" s="3" t="s">
        <v>113</v>
      </c>
      <c r="J6" s="3">
        <v>3</v>
      </c>
      <c r="K6" s="3">
        <v>5</v>
      </c>
    </row>
    <row r="7" spans="1:11" s="3" customFormat="1" ht="15.6" customHeight="1">
      <c r="A7" s="3">
        <f t="shared" si="0"/>
        <v>6</v>
      </c>
      <c r="B7" s="9">
        <v>20</v>
      </c>
      <c r="C7" s="4" t="s">
        <v>54</v>
      </c>
      <c r="D7" s="4" t="s">
        <v>55</v>
      </c>
      <c r="E7" s="3" t="s">
        <v>159</v>
      </c>
      <c r="F7" s="5">
        <v>32646</v>
      </c>
      <c r="G7" s="4" t="s">
        <v>5</v>
      </c>
      <c r="I7" s="3" t="s">
        <v>107</v>
      </c>
      <c r="J7" s="3">
        <v>1</v>
      </c>
      <c r="K7" s="3">
        <v>6</v>
      </c>
    </row>
    <row r="8" spans="1:11" s="3" customFormat="1" ht="15.6" customHeight="1">
      <c r="A8" s="3">
        <f t="shared" si="0"/>
        <v>7</v>
      </c>
      <c r="B8" s="9">
        <v>31</v>
      </c>
      <c r="C8" s="4" t="s">
        <v>77</v>
      </c>
      <c r="D8" s="4" t="s">
        <v>7</v>
      </c>
      <c r="E8" s="3" t="s">
        <v>160</v>
      </c>
      <c r="F8" s="5">
        <v>24924</v>
      </c>
      <c r="G8" s="4" t="s">
        <v>78</v>
      </c>
      <c r="H8" s="4" t="s">
        <v>79</v>
      </c>
      <c r="I8" s="4" t="s">
        <v>125</v>
      </c>
      <c r="J8" s="4">
        <v>1</v>
      </c>
      <c r="K8" s="3">
        <v>7</v>
      </c>
    </row>
    <row r="9" spans="1:11" s="3" customFormat="1" ht="15.6" customHeight="1">
      <c r="A9" s="3">
        <f t="shared" si="0"/>
        <v>8</v>
      </c>
      <c r="B9" s="9">
        <v>4</v>
      </c>
      <c r="C9" s="7" t="s">
        <v>75</v>
      </c>
      <c r="D9" s="7" t="s">
        <v>76</v>
      </c>
      <c r="E9" s="3" t="s">
        <v>161</v>
      </c>
      <c r="F9" s="8">
        <v>33859</v>
      </c>
      <c r="G9" s="7" t="s">
        <v>25</v>
      </c>
      <c r="H9" s="7" t="s">
        <v>31</v>
      </c>
      <c r="I9" s="7" t="s">
        <v>149</v>
      </c>
      <c r="J9" s="7">
        <v>1</v>
      </c>
      <c r="K9" s="7">
        <v>1</v>
      </c>
    </row>
    <row r="10" spans="1:11" s="3" customFormat="1" ht="15.6" customHeight="1">
      <c r="A10" s="3">
        <f t="shared" si="0"/>
        <v>9</v>
      </c>
      <c r="B10" s="9">
        <v>11</v>
      </c>
      <c r="C10" s="4" t="s">
        <v>137</v>
      </c>
      <c r="D10" s="4" t="s">
        <v>7</v>
      </c>
      <c r="E10" s="3" t="s">
        <v>162</v>
      </c>
      <c r="F10" s="6">
        <v>20930</v>
      </c>
      <c r="G10" s="4" t="s">
        <v>5</v>
      </c>
      <c r="H10" s="4" t="s">
        <v>31</v>
      </c>
      <c r="I10" s="4" t="s">
        <v>138</v>
      </c>
      <c r="J10" s="3">
        <v>1</v>
      </c>
      <c r="K10" s="3">
        <v>8</v>
      </c>
    </row>
    <row r="11" spans="1:11" s="3" customFormat="1" ht="15">
      <c r="A11" s="3">
        <f t="shared" si="0"/>
        <v>10</v>
      </c>
      <c r="B11" s="9">
        <v>13</v>
      </c>
      <c r="C11" s="4" t="s">
        <v>39</v>
      </c>
      <c r="D11" s="4" t="s">
        <v>40</v>
      </c>
      <c r="E11" s="3" t="s">
        <v>158</v>
      </c>
      <c r="F11" s="5">
        <v>26943</v>
      </c>
      <c r="G11" s="4" t="s">
        <v>41</v>
      </c>
      <c r="H11" s="4" t="s">
        <v>41</v>
      </c>
      <c r="I11" s="4" t="s">
        <v>121</v>
      </c>
      <c r="J11" s="4">
        <v>3</v>
      </c>
      <c r="K11" s="3">
        <v>9</v>
      </c>
    </row>
    <row r="12" spans="1:11" s="3" customFormat="1" ht="15">
      <c r="A12" s="3">
        <f t="shared" si="0"/>
        <v>11</v>
      </c>
      <c r="B12" s="9">
        <v>28</v>
      </c>
      <c r="C12" s="4" t="s">
        <v>63</v>
      </c>
      <c r="D12" s="4" t="s">
        <v>64</v>
      </c>
      <c r="E12" s="3" t="s">
        <v>159</v>
      </c>
      <c r="F12" s="5">
        <v>36249</v>
      </c>
      <c r="G12" s="4" t="s">
        <v>65</v>
      </c>
      <c r="H12" s="4" t="s">
        <v>31</v>
      </c>
      <c r="I12" s="4" t="s">
        <v>108</v>
      </c>
      <c r="J12" s="4">
        <v>2</v>
      </c>
      <c r="K12" s="3">
        <v>10</v>
      </c>
    </row>
    <row r="13" spans="1:11" s="3" customFormat="1" ht="15">
      <c r="A13" s="3">
        <f t="shared" si="0"/>
        <v>12</v>
      </c>
      <c r="B13" s="9">
        <v>18</v>
      </c>
      <c r="C13" s="4" t="s">
        <v>12</v>
      </c>
      <c r="D13" s="4" t="s">
        <v>13</v>
      </c>
      <c r="E13" s="3" t="s">
        <v>157</v>
      </c>
      <c r="F13" s="5">
        <v>30578</v>
      </c>
      <c r="G13" s="4" t="s">
        <v>5</v>
      </c>
      <c r="H13" s="4" t="s">
        <v>9</v>
      </c>
      <c r="I13" s="4" t="s">
        <v>114</v>
      </c>
      <c r="J13" s="4">
        <v>4</v>
      </c>
      <c r="K13" s="3">
        <v>11</v>
      </c>
    </row>
    <row r="14" spans="1:11" s="3" customFormat="1" ht="15.75" customHeight="1">
      <c r="A14" s="3">
        <f t="shared" si="0"/>
        <v>13</v>
      </c>
      <c r="B14" s="9">
        <v>2</v>
      </c>
      <c r="C14" s="4" t="s">
        <v>6</v>
      </c>
      <c r="D14" s="4" t="s">
        <v>7</v>
      </c>
      <c r="E14" s="3" t="s">
        <v>157</v>
      </c>
      <c r="F14" s="5">
        <v>31326</v>
      </c>
      <c r="G14" s="4" t="s">
        <v>8</v>
      </c>
      <c r="H14" s="4" t="s">
        <v>9</v>
      </c>
      <c r="I14" s="4" t="s">
        <v>115</v>
      </c>
      <c r="J14" s="4">
        <v>5</v>
      </c>
      <c r="K14" s="3">
        <v>12</v>
      </c>
    </row>
    <row r="15" spans="1:11" s="3" customFormat="1" ht="15">
      <c r="A15" s="3">
        <f t="shared" si="0"/>
        <v>14</v>
      </c>
      <c r="B15" s="9">
        <v>21</v>
      </c>
      <c r="C15" s="4" t="s">
        <v>56</v>
      </c>
      <c r="D15" s="4" t="s">
        <v>7</v>
      </c>
      <c r="E15" s="3" t="s">
        <v>159</v>
      </c>
      <c r="F15" s="5">
        <v>33421</v>
      </c>
      <c r="G15" s="4" t="s">
        <v>5</v>
      </c>
      <c r="I15" s="3" t="s">
        <v>97</v>
      </c>
      <c r="J15" s="3">
        <v>3</v>
      </c>
      <c r="K15" s="3">
        <v>13</v>
      </c>
    </row>
    <row r="16" spans="1:11" s="3" customFormat="1" ht="15.75" customHeight="1">
      <c r="A16" s="3">
        <f t="shared" si="0"/>
        <v>15</v>
      </c>
      <c r="B16" s="9">
        <v>37</v>
      </c>
      <c r="C16" s="4" t="s">
        <v>81</v>
      </c>
      <c r="D16" s="4" t="s">
        <v>82</v>
      </c>
      <c r="E16" s="3" t="s">
        <v>158</v>
      </c>
      <c r="F16" s="5">
        <v>27922</v>
      </c>
      <c r="G16" s="4" t="s">
        <v>83</v>
      </c>
      <c r="H16" s="4" t="s">
        <v>84</v>
      </c>
      <c r="I16" s="4" t="s">
        <v>122</v>
      </c>
      <c r="J16" s="4">
        <v>4</v>
      </c>
      <c r="K16" s="3">
        <v>14</v>
      </c>
    </row>
    <row r="17" spans="1:11" s="3" customFormat="1" ht="15.75" customHeight="1">
      <c r="A17" s="3">
        <f t="shared" si="0"/>
        <v>16</v>
      </c>
      <c r="B17" s="9">
        <v>25</v>
      </c>
      <c r="C17" s="4" t="s">
        <v>67</v>
      </c>
      <c r="D17" s="4" t="s">
        <v>71</v>
      </c>
      <c r="E17" s="3" t="s">
        <v>157</v>
      </c>
      <c r="F17" s="5">
        <v>30816</v>
      </c>
      <c r="G17" s="4" t="s">
        <v>69</v>
      </c>
      <c r="H17" s="4" t="s">
        <v>70</v>
      </c>
      <c r="I17" s="4" t="s">
        <v>116</v>
      </c>
      <c r="J17" s="4">
        <v>6</v>
      </c>
      <c r="K17" s="3">
        <v>15</v>
      </c>
    </row>
    <row r="18" spans="1:11" s="3" customFormat="1" ht="15.75" customHeight="1">
      <c r="A18" s="3">
        <f t="shared" si="0"/>
        <v>17</v>
      </c>
      <c r="B18" s="9">
        <v>6</v>
      </c>
      <c r="C18" s="4" t="s">
        <v>43</v>
      </c>
      <c r="D18" s="4" t="s">
        <v>44</v>
      </c>
      <c r="E18" s="3" t="s">
        <v>159</v>
      </c>
      <c r="F18" s="5">
        <v>34279</v>
      </c>
      <c r="G18" s="4" t="s">
        <v>8</v>
      </c>
      <c r="H18" s="10" t="s">
        <v>45</v>
      </c>
      <c r="I18" s="4" t="s">
        <v>98</v>
      </c>
      <c r="J18" s="4">
        <v>4</v>
      </c>
      <c r="K18" s="3">
        <v>16</v>
      </c>
    </row>
    <row r="19" spans="1:11" s="3" customFormat="1" ht="15">
      <c r="A19" s="3">
        <f t="shared" si="0"/>
        <v>18</v>
      </c>
      <c r="B19" s="9">
        <v>22</v>
      </c>
      <c r="C19" s="4" t="s">
        <v>60</v>
      </c>
      <c r="D19" s="4" t="s">
        <v>61</v>
      </c>
      <c r="E19" s="3" t="s">
        <v>157</v>
      </c>
      <c r="F19" s="5">
        <v>29595</v>
      </c>
      <c r="G19" s="4" t="s">
        <v>5</v>
      </c>
      <c r="H19" s="4" t="s">
        <v>62</v>
      </c>
      <c r="I19" s="4" t="s">
        <v>117</v>
      </c>
      <c r="J19" s="4">
        <v>7</v>
      </c>
      <c r="K19" s="3">
        <v>17</v>
      </c>
    </row>
    <row r="20" spans="1:11" s="3" customFormat="1" ht="15.75" customHeight="1">
      <c r="A20" s="3">
        <f t="shared" si="0"/>
        <v>19</v>
      </c>
      <c r="B20" s="9">
        <v>1</v>
      </c>
      <c r="C20" s="4" t="s">
        <v>72</v>
      </c>
      <c r="D20" s="4" t="s">
        <v>16</v>
      </c>
      <c r="E20" s="3" t="s">
        <v>163</v>
      </c>
      <c r="F20" s="5">
        <v>17089</v>
      </c>
      <c r="G20" s="4" t="s">
        <v>73</v>
      </c>
      <c r="H20" s="4" t="s">
        <v>31</v>
      </c>
      <c r="I20" s="4" t="s">
        <v>141</v>
      </c>
      <c r="J20" s="3">
        <v>1</v>
      </c>
      <c r="K20" s="3">
        <v>18</v>
      </c>
    </row>
    <row r="21" spans="1:11" s="3" customFormat="1" ht="15.75" customHeight="1">
      <c r="A21" s="3">
        <f t="shared" si="0"/>
        <v>20</v>
      </c>
      <c r="B21" s="9">
        <v>34</v>
      </c>
      <c r="C21" s="4" t="s">
        <v>99</v>
      </c>
      <c r="D21" s="4" t="s">
        <v>16</v>
      </c>
      <c r="E21" s="3" t="s">
        <v>159</v>
      </c>
      <c r="F21" s="3" t="s">
        <v>100</v>
      </c>
      <c r="G21" s="4" t="s">
        <v>101</v>
      </c>
      <c r="H21" s="4" t="s">
        <v>102</v>
      </c>
      <c r="I21" s="4" t="s">
        <v>103</v>
      </c>
      <c r="J21" s="4">
        <v>5</v>
      </c>
      <c r="K21" s="3">
        <v>19</v>
      </c>
    </row>
    <row r="22" spans="1:11" s="3" customFormat="1" ht="15">
      <c r="A22" s="3">
        <f t="shared" si="0"/>
        <v>21</v>
      </c>
      <c r="B22" s="9">
        <v>32</v>
      </c>
      <c r="C22" s="4" t="s">
        <v>19</v>
      </c>
      <c r="D22" s="4" t="s">
        <v>20</v>
      </c>
      <c r="E22" s="3" t="s">
        <v>160</v>
      </c>
      <c r="F22" s="5">
        <v>22786</v>
      </c>
      <c r="G22" s="4" t="s">
        <v>21</v>
      </c>
      <c r="H22" s="4" t="s">
        <v>22</v>
      </c>
      <c r="I22" s="4" t="s">
        <v>126</v>
      </c>
      <c r="J22" s="4">
        <v>2</v>
      </c>
      <c r="K22" s="3">
        <v>20</v>
      </c>
    </row>
    <row r="23" spans="1:11" s="3" customFormat="1" ht="15">
      <c r="A23" s="3">
        <f t="shared" si="0"/>
        <v>22</v>
      </c>
      <c r="B23" s="9">
        <v>19</v>
      </c>
      <c r="C23" s="4" t="s">
        <v>51</v>
      </c>
      <c r="D23" s="4" t="s">
        <v>52</v>
      </c>
      <c r="E23" s="3" t="s">
        <v>158</v>
      </c>
      <c r="F23" s="5">
        <v>28207</v>
      </c>
      <c r="G23" s="4" t="s">
        <v>5</v>
      </c>
      <c r="H23" s="4" t="s">
        <v>53</v>
      </c>
      <c r="I23" s="4" t="s">
        <v>123</v>
      </c>
      <c r="J23" s="4">
        <v>5</v>
      </c>
      <c r="K23" s="3">
        <v>21</v>
      </c>
    </row>
    <row r="24" spans="1:11" s="3" customFormat="1" ht="15.75" customHeight="1">
      <c r="A24" s="3">
        <f t="shared" si="0"/>
        <v>23</v>
      </c>
      <c r="B24" s="9">
        <v>36</v>
      </c>
      <c r="C24" s="4" t="s">
        <v>35</v>
      </c>
      <c r="D24" s="4" t="s">
        <v>36</v>
      </c>
      <c r="E24" s="3" t="s">
        <v>160</v>
      </c>
      <c r="F24" s="5">
        <v>23441</v>
      </c>
      <c r="G24" s="4" t="s">
        <v>5</v>
      </c>
      <c r="H24" s="4" t="s">
        <v>31</v>
      </c>
      <c r="I24" s="4" t="s">
        <v>127</v>
      </c>
      <c r="J24" s="4">
        <v>3</v>
      </c>
      <c r="K24" s="3">
        <v>22</v>
      </c>
    </row>
    <row r="25" spans="1:11" s="3" customFormat="1" ht="15">
      <c r="A25" s="3">
        <f t="shared" si="0"/>
        <v>24</v>
      </c>
      <c r="B25" s="9">
        <v>33</v>
      </c>
      <c r="C25" s="4" t="s">
        <v>99</v>
      </c>
      <c r="D25" s="4" t="s">
        <v>11</v>
      </c>
      <c r="E25" s="3" t="s">
        <v>158</v>
      </c>
      <c r="F25" s="6">
        <v>25684</v>
      </c>
      <c r="G25" s="4" t="s">
        <v>101</v>
      </c>
      <c r="H25" s="4" t="s">
        <v>102</v>
      </c>
      <c r="I25" s="4" t="s">
        <v>124</v>
      </c>
      <c r="J25" s="4">
        <v>6</v>
      </c>
      <c r="K25" s="3">
        <v>23</v>
      </c>
    </row>
    <row r="26" spans="1:11" s="3" customFormat="1" ht="15.75" customHeight="1">
      <c r="A26" s="3">
        <f t="shared" si="0"/>
        <v>25</v>
      </c>
      <c r="B26" s="9">
        <v>7</v>
      </c>
      <c r="C26" s="4" t="s">
        <v>32</v>
      </c>
      <c r="D26" s="4" t="s">
        <v>33</v>
      </c>
      <c r="E26" s="3" t="s">
        <v>162</v>
      </c>
      <c r="F26" s="5">
        <v>20092</v>
      </c>
      <c r="G26" s="4" t="s">
        <v>34</v>
      </c>
      <c r="I26" s="3" t="s">
        <v>129</v>
      </c>
      <c r="J26" s="3">
        <v>2</v>
      </c>
      <c r="K26" s="3">
        <v>24</v>
      </c>
    </row>
    <row r="27" spans="1:11" s="3" customFormat="1" ht="15.75" customHeight="1">
      <c r="A27" s="3">
        <f t="shared" si="0"/>
        <v>26</v>
      </c>
      <c r="B27" s="9">
        <v>35</v>
      </c>
      <c r="C27" s="4" t="s">
        <v>15</v>
      </c>
      <c r="D27" s="4" t="s">
        <v>16</v>
      </c>
      <c r="E27" s="3" t="s">
        <v>157</v>
      </c>
      <c r="F27" s="5">
        <v>30364</v>
      </c>
      <c r="G27" s="4" t="s">
        <v>17</v>
      </c>
      <c r="H27" s="4" t="s">
        <v>18</v>
      </c>
      <c r="I27" s="4" t="s">
        <v>172</v>
      </c>
      <c r="J27" s="4">
        <v>8</v>
      </c>
      <c r="K27" s="3">
        <v>25</v>
      </c>
    </row>
    <row r="28" spans="1:11" s="3" customFormat="1" ht="15.75" customHeight="1">
      <c r="A28" s="3">
        <f t="shared" si="0"/>
        <v>27</v>
      </c>
      <c r="B28" s="9">
        <v>23</v>
      </c>
      <c r="C28" s="4" t="s">
        <v>10</v>
      </c>
      <c r="D28" s="4" t="s">
        <v>11</v>
      </c>
      <c r="E28" s="3" t="s">
        <v>157</v>
      </c>
      <c r="F28" s="5">
        <v>30798</v>
      </c>
      <c r="G28" s="4" t="s">
        <v>5</v>
      </c>
      <c r="H28" s="4" t="s">
        <v>9</v>
      </c>
      <c r="I28" s="4" t="s">
        <v>118</v>
      </c>
      <c r="J28" s="4">
        <v>9</v>
      </c>
      <c r="K28" s="3">
        <v>26</v>
      </c>
    </row>
    <row r="29" spans="1:11" s="3" customFormat="1" ht="15.75" customHeight="1">
      <c r="A29" s="3">
        <f t="shared" si="0"/>
        <v>28</v>
      </c>
      <c r="B29" s="9">
        <v>26</v>
      </c>
      <c r="C29" s="4" t="s">
        <v>104</v>
      </c>
      <c r="D29" s="4" t="s">
        <v>105</v>
      </c>
      <c r="E29" s="3" t="s">
        <v>159</v>
      </c>
      <c r="F29" s="6">
        <v>32745</v>
      </c>
      <c r="G29" s="4" t="s">
        <v>5</v>
      </c>
      <c r="H29" s="4" t="s">
        <v>9</v>
      </c>
      <c r="I29" s="4" t="s">
        <v>109</v>
      </c>
      <c r="J29" s="4">
        <v>6</v>
      </c>
      <c r="K29" s="3">
        <v>27</v>
      </c>
    </row>
    <row r="30" spans="1:11" s="3" customFormat="1" ht="15.75" customHeight="1">
      <c r="A30" s="3">
        <f t="shared" si="0"/>
        <v>29</v>
      </c>
      <c r="B30" s="9">
        <v>56</v>
      </c>
      <c r="C30" s="4" t="s">
        <v>27</v>
      </c>
      <c r="D30" s="4" t="s">
        <v>28</v>
      </c>
      <c r="E30" s="3" t="s">
        <v>160</v>
      </c>
      <c r="F30" s="5">
        <v>22551</v>
      </c>
      <c r="G30" s="4" t="s">
        <v>29</v>
      </c>
      <c r="H30" s="4" t="s">
        <v>30</v>
      </c>
      <c r="I30" s="4" t="s">
        <v>130</v>
      </c>
      <c r="J30" s="3">
        <v>4</v>
      </c>
      <c r="K30" s="3">
        <v>28</v>
      </c>
    </row>
    <row r="31" spans="1:11" s="3" customFormat="1" ht="15.75" customHeight="1">
      <c r="A31" s="3">
        <f t="shared" si="0"/>
        <v>30</v>
      </c>
      <c r="B31" s="9">
        <v>5</v>
      </c>
      <c r="C31" s="4" t="s">
        <v>139</v>
      </c>
      <c r="D31" s="4" t="s">
        <v>4</v>
      </c>
      <c r="E31" s="3" t="s">
        <v>162</v>
      </c>
      <c r="F31" s="6">
        <v>18353</v>
      </c>
      <c r="G31" s="4" t="s">
        <v>5</v>
      </c>
      <c r="I31" s="4" t="s">
        <v>140</v>
      </c>
      <c r="J31" s="3">
        <v>3</v>
      </c>
      <c r="K31" s="3">
        <v>29</v>
      </c>
    </row>
    <row r="32" spans="1:11" s="3" customFormat="1" ht="15.75" customHeight="1">
      <c r="A32" s="3">
        <f t="shared" si="0"/>
        <v>31</v>
      </c>
      <c r="B32" s="9">
        <v>17</v>
      </c>
      <c r="C32" s="4" t="s">
        <v>131</v>
      </c>
      <c r="D32" s="4" t="s">
        <v>132</v>
      </c>
      <c r="E32" s="3" t="s">
        <v>160</v>
      </c>
      <c r="F32" s="6">
        <v>23046</v>
      </c>
      <c r="G32" s="4" t="s">
        <v>5</v>
      </c>
      <c r="H32" s="4" t="s">
        <v>31</v>
      </c>
      <c r="I32" s="6" t="s">
        <v>136</v>
      </c>
      <c r="J32" s="4">
        <v>5</v>
      </c>
      <c r="K32" s="3">
        <v>30</v>
      </c>
    </row>
    <row r="33" spans="1:11" s="3" customFormat="1" ht="15.75" customHeight="1">
      <c r="A33" s="3">
        <f t="shared" si="0"/>
        <v>32</v>
      </c>
      <c r="B33" s="9">
        <v>30</v>
      </c>
      <c r="C33" s="7" t="s">
        <v>153</v>
      </c>
      <c r="D33" s="7" t="s">
        <v>154</v>
      </c>
      <c r="E33" s="3" t="s">
        <v>164</v>
      </c>
      <c r="F33" s="8">
        <v>22807</v>
      </c>
      <c r="G33" s="7" t="s">
        <v>69</v>
      </c>
      <c r="H33" s="7" t="s">
        <v>155</v>
      </c>
      <c r="I33" s="7" t="s">
        <v>156</v>
      </c>
      <c r="J33" s="7">
        <v>1</v>
      </c>
      <c r="K33" s="7">
        <v>2</v>
      </c>
    </row>
    <row r="34" spans="1:11" s="3" customFormat="1" ht="15.75" customHeight="1">
      <c r="A34" s="3">
        <f t="shared" si="0"/>
        <v>33</v>
      </c>
      <c r="B34" s="9">
        <v>27</v>
      </c>
      <c r="C34" s="4" t="s">
        <v>85</v>
      </c>
      <c r="D34" s="4" t="s">
        <v>42</v>
      </c>
      <c r="E34" s="3" t="s">
        <v>160</v>
      </c>
      <c r="F34" s="6">
        <f>'[1]Ответы на форму (1)'!$D$20</f>
        <v>22329</v>
      </c>
      <c r="G34" s="4" t="s">
        <v>86</v>
      </c>
      <c r="H34" s="4" t="s">
        <v>87</v>
      </c>
      <c r="I34" s="4" t="s">
        <v>133</v>
      </c>
      <c r="J34" s="3">
        <v>6</v>
      </c>
      <c r="K34" s="3">
        <v>31</v>
      </c>
    </row>
    <row r="35" spans="1:11" s="3" customFormat="1" ht="15.75" customHeight="1">
      <c r="A35" s="3">
        <f t="shared" si="0"/>
        <v>34</v>
      </c>
      <c r="B35" s="9">
        <v>57</v>
      </c>
      <c r="C35" s="4" t="s">
        <v>93</v>
      </c>
      <c r="D35" s="4" t="s">
        <v>4</v>
      </c>
      <c r="E35" s="3" t="s">
        <v>159</v>
      </c>
      <c r="F35" s="6">
        <v>35452</v>
      </c>
      <c r="G35" s="4" t="s">
        <v>5</v>
      </c>
      <c r="I35" s="3" t="s">
        <v>106</v>
      </c>
      <c r="J35" s="3">
        <v>7</v>
      </c>
      <c r="K35" s="3">
        <v>32</v>
      </c>
    </row>
    <row r="36" spans="1:11" s="3" customFormat="1" ht="15">
      <c r="A36" s="3">
        <f t="shared" si="0"/>
        <v>35</v>
      </c>
      <c r="B36" s="9">
        <v>58</v>
      </c>
      <c r="C36" s="4" t="s">
        <v>94</v>
      </c>
      <c r="D36" s="4" t="s">
        <v>14</v>
      </c>
      <c r="E36" s="3" t="s">
        <v>159</v>
      </c>
      <c r="F36" s="3" t="s">
        <v>95</v>
      </c>
      <c r="G36" s="4" t="s">
        <v>5</v>
      </c>
      <c r="I36" s="4" t="s">
        <v>106</v>
      </c>
      <c r="J36" s="4">
        <v>7</v>
      </c>
      <c r="K36" s="3">
        <v>32</v>
      </c>
    </row>
    <row r="37" spans="1:11" s="3" customFormat="1" ht="15.75" customHeight="1">
      <c r="A37" s="3">
        <f t="shared" si="0"/>
        <v>36</v>
      </c>
      <c r="B37" s="9">
        <v>39</v>
      </c>
      <c r="C37" s="7" t="s">
        <v>46</v>
      </c>
      <c r="D37" s="7" t="s">
        <v>47</v>
      </c>
      <c r="E37" s="3" t="s">
        <v>165</v>
      </c>
      <c r="F37" s="8">
        <v>30490</v>
      </c>
      <c r="G37" s="7" t="s">
        <v>5</v>
      </c>
      <c r="H37" s="7"/>
      <c r="I37" s="7" t="s">
        <v>150</v>
      </c>
      <c r="J37" s="7">
        <v>1</v>
      </c>
      <c r="K37" s="7">
        <v>3</v>
      </c>
    </row>
    <row r="38" spans="1:11" s="3" customFormat="1" ht="15.75" customHeight="1">
      <c r="A38" s="3">
        <f t="shared" si="0"/>
        <v>37</v>
      </c>
      <c r="B38" s="9">
        <v>3</v>
      </c>
      <c r="C38" s="4" t="s">
        <v>88</v>
      </c>
      <c r="D38" s="4" t="s">
        <v>33</v>
      </c>
      <c r="E38" s="3" t="s">
        <v>163</v>
      </c>
      <c r="F38" s="6">
        <v>13368</v>
      </c>
      <c r="G38" s="4" t="s">
        <v>50</v>
      </c>
      <c r="H38" s="4" t="s">
        <v>31</v>
      </c>
      <c r="I38" s="4" t="s">
        <v>142</v>
      </c>
      <c r="J38" s="3">
        <v>2</v>
      </c>
      <c r="K38" s="3">
        <v>33</v>
      </c>
    </row>
    <row r="39" spans="1:11" s="7" customFormat="1" ht="15.75" customHeight="1">
      <c r="A39" s="3">
        <f t="shared" si="0"/>
        <v>38</v>
      </c>
      <c r="B39" s="9">
        <v>59</v>
      </c>
      <c r="C39" s="7" t="s">
        <v>146</v>
      </c>
      <c r="D39" s="7" t="s">
        <v>147</v>
      </c>
      <c r="E39" s="7" t="s">
        <v>161</v>
      </c>
      <c r="F39" s="8">
        <v>35726</v>
      </c>
      <c r="G39" s="7" t="s">
        <v>5</v>
      </c>
      <c r="I39" s="7" t="s">
        <v>148</v>
      </c>
      <c r="J39" s="7">
        <v>2</v>
      </c>
      <c r="K39" s="7">
        <v>4</v>
      </c>
    </row>
    <row r="40" spans="1:11" s="7" customFormat="1" ht="15">
      <c r="A40" s="3">
        <f t="shared" si="0"/>
        <v>39</v>
      </c>
      <c r="B40" s="9">
        <v>10</v>
      </c>
      <c r="C40" s="7" t="s">
        <v>57</v>
      </c>
      <c r="D40" s="7" t="s">
        <v>58</v>
      </c>
      <c r="E40" s="7" t="s">
        <v>166</v>
      </c>
      <c r="F40" s="8">
        <v>19186</v>
      </c>
      <c r="G40" s="7" t="s">
        <v>59</v>
      </c>
      <c r="H40" s="7" t="s">
        <v>31</v>
      </c>
      <c r="I40" s="7" t="s">
        <v>152</v>
      </c>
      <c r="J40" s="7">
        <v>1</v>
      </c>
      <c r="K40" s="7">
        <v>5</v>
      </c>
    </row>
    <row r="41" spans="1:11" s="7" customFormat="1" ht="15">
      <c r="A41" s="3">
        <f t="shared" si="0"/>
        <v>40</v>
      </c>
      <c r="B41" s="9">
        <v>24</v>
      </c>
      <c r="C41" s="7" t="s">
        <v>67</v>
      </c>
      <c r="D41" s="7" t="s">
        <v>68</v>
      </c>
      <c r="E41" s="7" t="s">
        <v>166</v>
      </c>
      <c r="F41" s="8">
        <v>17908</v>
      </c>
      <c r="G41" s="7" t="s">
        <v>69</v>
      </c>
      <c r="H41" s="7" t="s">
        <v>70</v>
      </c>
      <c r="I41" s="7" t="s">
        <v>151</v>
      </c>
      <c r="J41" s="7">
        <v>2</v>
      </c>
      <c r="K41" s="7">
        <v>6</v>
      </c>
    </row>
    <row r="42" spans="1:11" s="7" customFormat="1" ht="15">
      <c r="A42" s="3">
        <f t="shared" si="0"/>
        <v>41</v>
      </c>
      <c r="B42" s="9">
        <v>8</v>
      </c>
      <c r="C42" s="4" t="s">
        <v>143</v>
      </c>
      <c r="D42" s="4" t="s">
        <v>144</v>
      </c>
      <c r="E42" s="7" t="s">
        <v>163</v>
      </c>
      <c r="F42" s="5">
        <v>14059</v>
      </c>
      <c r="G42" s="4" t="s">
        <v>5</v>
      </c>
      <c r="H42" s="4" t="s">
        <v>31</v>
      </c>
      <c r="I42" s="4" t="s">
        <v>145</v>
      </c>
      <c r="J42" s="3">
        <v>3</v>
      </c>
      <c r="K42" s="3">
        <v>34</v>
      </c>
    </row>
    <row r="43" spans="1:11" s="7" customFormat="1" ht="15">
      <c r="A43" s="3">
        <f t="shared" si="0"/>
        <v>42</v>
      </c>
      <c r="B43" s="9">
        <v>12</v>
      </c>
      <c r="C43" s="4" t="s">
        <v>23</v>
      </c>
      <c r="D43" s="4" t="s">
        <v>24</v>
      </c>
      <c r="E43" s="7" t="s">
        <v>162</v>
      </c>
      <c r="F43" s="5">
        <v>20588</v>
      </c>
      <c r="G43" s="4" t="s">
        <v>25</v>
      </c>
      <c r="H43" s="4" t="s">
        <v>26</v>
      </c>
      <c r="I43" s="4" t="s">
        <v>135</v>
      </c>
      <c r="J43" s="3"/>
      <c r="K43" s="3"/>
    </row>
    <row r="44" spans="1:11" s="7" customFormat="1" ht="15.75" customHeight="1">
      <c r="A44" s="3">
        <f t="shared" si="0"/>
        <v>43</v>
      </c>
      <c r="B44" s="9">
        <v>16</v>
      </c>
      <c r="C44" s="4" t="s">
        <v>134</v>
      </c>
      <c r="D44" s="4" t="s">
        <v>49</v>
      </c>
      <c r="E44" s="7" t="s">
        <v>162</v>
      </c>
      <c r="F44" s="6">
        <v>19077</v>
      </c>
      <c r="G44" s="4" t="s">
        <v>5</v>
      </c>
      <c r="H44" s="4" t="s">
        <v>66</v>
      </c>
      <c r="I44" s="4" t="s">
        <v>135</v>
      </c>
      <c r="J44" s="3"/>
      <c r="K44" s="3"/>
    </row>
  </sheetData>
  <sortState ref="B2:K44">
    <sortCondition ref="I2:I42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Alexandr</cp:lastModifiedBy>
  <cp:lastPrinted>2018-08-20T19:15:08Z</cp:lastPrinted>
  <dcterms:created xsi:type="dcterms:W3CDTF">2018-08-24T06:45:10Z</dcterms:created>
  <dcterms:modified xsi:type="dcterms:W3CDTF">2018-08-24T06:55:11Z</dcterms:modified>
</cp:coreProperties>
</file>