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475" windowHeight="11760" activeTab="1"/>
  </bookViews>
  <sheets>
    <sheet name="10 км до 20 лет" sheetId="17" r:id="rId1"/>
    <sheet name="Лист1" sheetId="18" r:id="rId2"/>
  </sheets>
  <definedNames>
    <definedName name="_xlnm._FilterDatabase" localSheetId="0" hidden="1">'10 км до 20 лет'!$A$12:$M$22</definedName>
    <definedName name="_xlnm.Print_Area" localSheetId="0">'10 км до 20 лет'!$A$1:$P$31</definedName>
  </definedNames>
  <calcPr calcId="144525"/>
</workbook>
</file>

<file path=xl/calcChain.xml><?xml version="1.0" encoding="utf-8"?>
<calcChain xmlns="http://schemas.openxmlformats.org/spreadsheetml/2006/main">
  <c r="A3" i="18" l="1"/>
  <c r="A4" i="18" s="1"/>
  <c r="A5" i="18" s="1"/>
  <c r="A6" i="18" s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69" i="18" s="1"/>
  <c r="A70" i="18" s="1"/>
  <c r="A71" i="18" s="1"/>
  <c r="A72" i="18" s="1"/>
  <c r="A73" i="18" s="1"/>
  <c r="A74" i="18" s="1"/>
  <c r="A75" i="18" s="1"/>
  <c r="A76" i="18" s="1"/>
  <c r="A77" i="18" s="1"/>
  <c r="A78" i="18" s="1"/>
  <c r="A79" i="18" s="1"/>
  <c r="A80" i="18" s="1"/>
  <c r="A81" i="18" s="1"/>
  <c r="A82" i="18" s="1"/>
  <c r="A83" i="18" s="1"/>
  <c r="A84" i="18" s="1"/>
  <c r="A85" i="18" s="1"/>
  <c r="A86" i="18" s="1"/>
  <c r="A87" i="18" s="1"/>
  <c r="A88" i="18" s="1"/>
  <c r="A89" i="18" s="1"/>
  <c r="A90" i="18" s="1"/>
  <c r="A91" i="18" s="1"/>
  <c r="A92" i="18" s="1"/>
  <c r="A93" i="18" s="1"/>
  <c r="A94" i="18" s="1"/>
  <c r="A95" i="18" s="1"/>
  <c r="A96" i="18" s="1"/>
  <c r="A97" i="18" s="1"/>
  <c r="A98" i="18" s="1"/>
  <c r="A99" i="18" s="1"/>
  <c r="A100" i="18" s="1"/>
  <c r="A101" i="18" s="1"/>
  <c r="A102" i="18" s="1"/>
  <c r="A103" i="18" s="1"/>
  <c r="A104" i="18" s="1"/>
  <c r="A105" i="18" s="1"/>
  <c r="A106" i="18" s="1"/>
  <c r="A107" i="18" s="1"/>
  <c r="A108" i="18" s="1"/>
  <c r="A109" i="18" s="1"/>
  <c r="A110" i="18" s="1"/>
  <c r="A111" i="18" s="1"/>
  <c r="A112" i="18" s="1"/>
  <c r="A113" i="18" s="1"/>
  <c r="A114" i="18" s="1"/>
  <c r="A115" i="18" s="1"/>
  <c r="A14" i="17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</calcChain>
</file>

<file path=xl/sharedStrings.xml><?xml version="1.0" encoding="utf-8"?>
<sst xmlns="http://schemas.openxmlformats.org/spreadsheetml/2006/main" count="1395" uniqueCount="533">
  <si>
    <t>№</t>
  </si>
  <si>
    <t>Группа</t>
  </si>
  <si>
    <t>Фамилия</t>
  </si>
  <si>
    <t>Имя</t>
  </si>
  <si>
    <t>Клуб</t>
  </si>
  <si>
    <t>Место в группе</t>
  </si>
  <si>
    <t>Дистанция:</t>
  </si>
  <si>
    <t>Пол</t>
  </si>
  <si>
    <t>название пробега</t>
  </si>
  <si>
    <t>дата</t>
  </si>
  <si>
    <t>время старта</t>
  </si>
  <si>
    <t>место</t>
  </si>
  <si>
    <t xml:space="preserve">Город </t>
  </si>
  <si>
    <t>Место в абсолюте</t>
  </si>
  <si>
    <t>м</t>
  </si>
  <si>
    <t>ж</t>
  </si>
  <si>
    <t>Результат часы:мин:сек (ЧЧ:ММ:СС) или км, м</t>
  </si>
  <si>
    <t>Дата рождения (ДД.ММ.ГГ)</t>
  </si>
  <si>
    <t>13.45</t>
  </si>
  <si>
    <t>Номер участника</t>
  </si>
  <si>
    <t>XXXI традиционный легкоатлетический пробег «Память», посвященный воинам-брестчанам, погибшим в Афганистане</t>
  </si>
  <si>
    <t>МК "Брестская крепость - герой", г. Брест, Брестская область, Республика Беларусь</t>
  </si>
  <si>
    <t>10 км,2 км (1 круг)</t>
  </si>
  <si>
    <t>Закоркин</t>
  </si>
  <si>
    <t>Сергей</t>
  </si>
  <si>
    <t>Молодечно</t>
  </si>
  <si>
    <t>Регион</t>
  </si>
  <si>
    <t>Феденко</t>
  </si>
  <si>
    <t>Роман</t>
  </si>
  <si>
    <t>Брест</t>
  </si>
  <si>
    <t>Поляков</t>
  </si>
  <si>
    <t>Денис</t>
  </si>
  <si>
    <t>Колядич</t>
  </si>
  <si>
    <t>Никита</t>
  </si>
  <si>
    <t xml:space="preserve">Гайдуйчик </t>
  </si>
  <si>
    <t xml:space="preserve">Алексей </t>
  </si>
  <si>
    <t xml:space="preserve">Малашкевич </t>
  </si>
  <si>
    <t>Михальчук</t>
  </si>
  <si>
    <t>Кирилл</t>
  </si>
  <si>
    <t xml:space="preserve">Оробейко </t>
  </si>
  <si>
    <t>Иван</t>
  </si>
  <si>
    <t>Теснюк</t>
  </si>
  <si>
    <t>Юлия</t>
  </si>
  <si>
    <t>Горбачева</t>
  </si>
  <si>
    <t>Анастасия</t>
  </si>
  <si>
    <t>Максим</t>
  </si>
  <si>
    <t>34,30,5</t>
  </si>
  <si>
    <t>36,58,0</t>
  </si>
  <si>
    <t>42,35,0</t>
  </si>
  <si>
    <t>46,42,0</t>
  </si>
  <si>
    <t>37,18,0</t>
  </si>
  <si>
    <t>37,21,0</t>
  </si>
  <si>
    <t>38,20,0</t>
  </si>
  <si>
    <t>39,31,0</t>
  </si>
  <si>
    <t>DSC</t>
  </si>
  <si>
    <t>до 20 лет</t>
  </si>
  <si>
    <t>Итоговый протокол результатов пробега</t>
  </si>
  <si>
    <t>Марчук</t>
  </si>
  <si>
    <t>Михаил</t>
  </si>
  <si>
    <t>20.03.1996</t>
  </si>
  <si>
    <t>1,01,18</t>
  </si>
  <si>
    <t>20-29</t>
  </si>
  <si>
    <t>Адамович</t>
  </si>
  <si>
    <t>10.12.1996</t>
  </si>
  <si>
    <t>Минск</t>
  </si>
  <si>
    <t>Аматар</t>
  </si>
  <si>
    <t>31,37,0</t>
  </si>
  <si>
    <t>Братухин</t>
  </si>
  <si>
    <t>Андрей</t>
  </si>
  <si>
    <t>21.06.1991</t>
  </si>
  <si>
    <t>Барановичи</t>
  </si>
  <si>
    <t>32,11,0</t>
  </si>
  <si>
    <t>Барабанщиков</t>
  </si>
  <si>
    <t>Артем</t>
  </si>
  <si>
    <t>05.12.1992</t>
  </si>
  <si>
    <t>Жодино</t>
  </si>
  <si>
    <t>32,45,0</t>
  </si>
  <si>
    <t>Свитич</t>
  </si>
  <si>
    <t>Григорий</t>
  </si>
  <si>
    <t>10.12.1992</t>
  </si>
  <si>
    <t>32,50,0</t>
  </si>
  <si>
    <t>Курович</t>
  </si>
  <si>
    <t>Дмитрий</t>
  </si>
  <si>
    <t>20.10.1991</t>
  </si>
  <si>
    <t>Дрогичин</t>
  </si>
  <si>
    <t>33,06,0</t>
  </si>
  <si>
    <t>Стойчикова</t>
  </si>
  <si>
    <t>Ксения</t>
  </si>
  <si>
    <t>18.06.1997</t>
  </si>
  <si>
    <t>Курилович</t>
  </si>
  <si>
    <t>18.05.1998</t>
  </si>
  <si>
    <t>35,30,1</t>
  </si>
  <si>
    <t>Чириков</t>
  </si>
  <si>
    <t>Петр</t>
  </si>
  <si>
    <t>28.06.1991</t>
  </si>
  <si>
    <t>36,07,0</t>
  </si>
  <si>
    <t>36,35,0</t>
  </si>
  <si>
    <t>Римашевский</t>
  </si>
  <si>
    <t>Алексей</t>
  </si>
  <si>
    <t>19.08.1989</t>
  </si>
  <si>
    <t>Готово</t>
  </si>
  <si>
    <t>37,05,0</t>
  </si>
  <si>
    <t>Дядищев</t>
  </si>
  <si>
    <t>04.04.1991</t>
  </si>
  <si>
    <t>Раннерс</t>
  </si>
  <si>
    <t>37,38,0</t>
  </si>
  <si>
    <t>Шпакова</t>
  </si>
  <si>
    <t>Мария</t>
  </si>
  <si>
    <t>06.10.1990</t>
  </si>
  <si>
    <t>1,04,27</t>
  </si>
  <si>
    <t>Скребец</t>
  </si>
  <si>
    <t>Александр</t>
  </si>
  <si>
    <t>21.12.1992</t>
  </si>
  <si>
    <t>Дятлово</t>
  </si>
  <si>
    <t>38,56,0</t>
  </si>
  <si>
    <t>Фурик</t>
  </si>
  <si>
    <t>Игорь</t>
  </si>
  <si>
    <t>09.09.1995</t>
  </si>
  <si>
    <t>Солигорск</t>
  </si>
  <si>
    <t>41,35,0</t>
  </si>
  <si>
    <t>Бельмач</t>
  </si>
  <si>
    <t>13.05.1994</t>
  </si>
  <si>
    <t>48,21,0</t>
  </si>
  <si>
    <t>Савостеня</t>
  </si>
  <si>
    <t>Виктор</t>
  </si>
  <si>
    <t>48,34,0</t>
  </si>
  <si>
    <t>Делендик</t>
  </si>
  <si>
    <t>17.10.1995</t>
  </si>
  <si>
    <t>50,15,0</t>
  </si>
  <si>
    <t>Ильючик</t>
  </si>
  <si>
    <t>Любовь</t>
  </si>
  <si>
    <t>26.12.19980</t>
  </si>
  <si>
    <t>50,36,0</t>
  </si>
  <si>
    <t>Высоцкий</t>
  </si>
  <si>
    <t>Алексадр</t>
  </si>
  <si>
    <t>24.07.1989</t>
  </si>
  <si>
    <t>48,50,0</t>
  </si>
  <si>
    <t>Першукевич</t>
  </si>
  <si>
    <t>08.11.1990</t>
  </si>
  <si>
    <t>49,00,0</t>
  </si>
  <si>
    <t>08.10.1992</t>
  </si>
  <si>
    <t>Дряпко</t>
  </si>
  <si>
    <t>07.10.1995</t>
  </si>
  <si>
    <t>51,35,0</t>
  </si>
  <si>
    <t>Хололович</t>
  </si>
  <si>
    <t>Кристина</t>
  </si>
  <si>
    <t>16.05.1993</t>
  </si>
  <si>
    <t>52,32,0</t>
  </si>
  <si>
    <t>Диордица</t>
  </si>
  <si>
    <t>Глеб</t>
  </si>
  <si>
    <t>29.05.1999</t>
  </si>
  <si>
    <t>Мозырь</t>
  </si>
  <si>
    <t>Блоцкий</t>
  </si>
  <si>
    <t>13.01.1991</t>
  </si>
  <si>
    <t>Зозук</t>
  </si>
  <si>
    <t>Василий</t>
  </si>
  <si>
    <t>21.07.1989</t>
  </si>
  <si>
    <t xml:space="preserve">Полоников </t>
  </si>
  <si>
    <t>Евгений</t>
  </si>
  <si>
    <t>21.06.1984</t>
  </si>
  <si>
    <t>31,02,0</t>
  </si>
  <si>
    <t>30-39</t>
  </si>
  <si>
    <t>1</t>
  </si>
  <si>
    <t>Григорьев</t>
  </si>
  <si>
    <t>05.03.1985</t>
  </si>
  <si>
    <t>31,29,0</t>
  </si>
  <si>
    <t>2</t>
  </si>
  <si>
    <t>Чеча</t>
  </si>
  <si>
    <t>Владимир</t>
  </si>
  <si>
    <t>24.08.1983</t>
  </si>
  <si>
    <t>32,02,0</t>
  </si>
  <si>
    <t>3</t>
  </si>
  <si>
    <t>Хомич</t>
  </si>
  <si>
    <t>Борис</t>
  </si>
  <si>
    <t>02.04.1983</t>
  </si>
  <si>
    <t>33,10,0</t>
  </si>
  <si>
    <t>4</t>
  </si>
  <si>
    <t>Шумик</t>
  </si>
  <si>
    <t>Елена</t>
  </si>
  <si>
    <t>26.081985</t>
  </si>
  <si>
    <t>39,35,0</t>
  </si>
  <si>
    <t>Лещевич</t>
  </si>
  <si>
    <t>Валерий</t>
  </si>
  <si>
    <t>08.09.1989</t>
  </si>
  <si>
    <t>Смаргонь</t>
  </si>
  <si>
    <t>35,30,0</t>
  </si>
  <si>
    <t>5</t>
  </si>
  <si>
    <t>Сулимчик</t>
  </si>
  <si>
    <t>Оксана</t>
  </si>
  <si>
    <t>02.05.1986</t>
  </si>
  <si>
    <t>39,51,0</t>
  </si>
  <si>
    <t>Жесько</t>
  </si>
  <si>
    <t>Антон</t>
  </si>
  <si>
    <t>26.05.1985</t>
  </si>
  <si>
    <t>36,37,0</t>
  </si>
  <si>
    <t>6</t>
  </si>
  <si>
    <t>Венис</t>
  </si>
  <si>
    <t>Артур</t>
  </si>
  <si>
    <t>05.04.1989</t>
  </si>
  <si>
    <t>38,18,0</t>
  </si>
  <si>
    <t>7</t>
  </si>
  <si>
    <t>Яскович</t>
  </si>
  <si>
    <t>Алла</t>
  </si>
  <si>
    <t>12.11.1984</t>
  </si>
  <si>
    <t>41,20,0</t>
  </si>
  <si>
    <t xml:space="preserve">Шмарловский </t>
  </si>
  <si>
    <t>Олег</t>
  </si>
  <si>
    <t>06.07.1983</t>
  </si>
  <si>
    <t>Лида</t>
  </si>
  <si>
    <t>38,22,0</t>
  </si>
  <si>
    <t>8</t>
  </si>
  <si>
    <t>Надежда</t>
  </si>
  <si>
    <t>31.03.1987</t>
  </si>
  <si>
    <t>48,10,0</t>
  </si>
  <si>
    <t>Бойко</t>
  </si>
  <si>
    <t>08.06.1988</t>
  </si>
  <si>
    <t>Белаз</t>
  </si>
  <si>
    <t>38,25,0</t>
  </si>
  <si>
    <t>9</t>
  </si>
  <si>
    <t>Лукьяненко</t>
  </si>
  <si>
    <t>08.04.1984</t>
  </si>
  <si>
    <t>38,39,0</t>
  </si>
  <si>
    <t>10</t>
  </si>
  <si>
    <t>Леонов</t>
  </si>
  <si>
    <t>08.04.1986</t>
  </si>
  <si>
    <t>43,03,0</t>
  </si>
  <si>
    <t>11</t>
  </si>
  <si>
    <t>Снитко</t>
  </si>
  <si>
    <t>Светлана</t>
  </si>
  <si>
    <t>19.09.1981</t>
  </si>
  <si>
    <t>50,42,0</t>
  </si>
  <si>
    <t>Палий</t>
  </si>
  <si>
    <t>06.09.1984</t>
  </si>
  <si>
    <t>44,50,0</t>
  </si>
  <si>
    <t>12</t>
  </si>
  <si>
    <t>Бабенков</t>
  </si>
  <si>
    <t>27.03.1984</t>
  </si>
  <si>
    <t>45,18,0</t>
  </si>
  <si>
    <t>13</t>
  </si>
  <si>
    <t>Санкович</t>
  </si>
  <si>
    <t>04.02.1984</t>
  </si>
  <si>
    <t>48,15,0</t>
  </si>
  <si>
    <t>14</t>
  </si>
  <si>
    <t>Щекотович</t>
  </si>
  <si>
    <t>04.05.1988</t>
  </si>
  <si>
    <t>48,32,0</t>
  </si>
  <si>
    <t>15</t>
  </si>
  <si>
    <t>Панкевич</t>
  </si>
  <si>
    <t>20.11.1986</t>
  </si>
  <si>
    <t>48,40,0</t>
  </si>
  <si>
    <t>16</t>
  </si>
  <si>
    <t>Чириченко</t>
  </si>
  <si>
    <t>20.03.1987</t>
  </si>
  <si>
    <t>52,30,0</t>
  </si>
  <si>
    <t>17</t>
  </si>
  <si>
    <t>Якубович</t>
  </si>
  <si>
    <t>Анна</t>
  </si>
  <si>
    <t>16.07.1982</t>
  </si>
  <si>
    <t>57,55,0</t>
  </si>
  <si>
    <t>21.12.1982</t>
  </si>
  <si>
    <t>57,52,0</t>
  </si>
  <si>
    <t>18</t>
  </si>
  <si>
    <t>Шевкун</t>
  </si>
  <si>
    <t>31.12.1987</t>
  </si>
  <si>
    <t>58,00,0</t>
  </si>
  <si>
    <t>Анискевич</t>
  </si>
  <si>
    <t>02.09.1978</t>
  </si>
  <si>
    <t>УМУС</t>
  </si>
  <si>
    <t>37,15,0</t>
  </si>
  <si>
    <t>40-59</t>
  </si>
  <si>
    <t>Чирица</t>
  </si>
  <si>
    <t>28.09.1969</t>
  </si>
  <si>
    <t>Сморгонь</t>
  </si>
  <si>
    <t>Болсун</t>
  </si>
  <si>
    <t>27.02.1975</t>
  </si>
  <si>
    <t>39,16,0</t>
  </si>
  <si>
    <t>Ризиков</t>
  </si>
  <si>
    <t>03.03.1972</t>
  </si>
  <si>
    <t>42,18,0</t>
  </si>
  <si>
    <t>Володкевич</t>
  </si>
  <si>
    <t>31.03.1974</t>
  </si>
  <si>
    <t>Кобрин</t>
  </si>
  <si>
    <t>42,47,0</t>
  </si>
  <si>
    <t>Клишевский</t>
  </si>
  <si>
    <t>Анатолий</t>
  </si>
  <si>
    <t>19.05.1968</t>
  </si>
  <si>
    <t>43,11,0</t>
  </si>
  <si>
    <t>Шелех</t>
  </si>
  <si>
    <t>29.03.1960</t>
  </si>
  <si>
    <t>43,55,0</t>
  </si>
  <si>
    <t>Пак</t>
  </si>
  <si>
    <t>31.08.1977</t>
  </si>
  <si>
    <t>43,57,0</t>
  </si>
  <si>
    <t>Селиванов</t>
  </si>
  <si>
    <t>18.07.1970</t>
  </si>
  <si>
    <t>Марьина горка</t>
  </si>
  <si>
    <t>45,44,0</t>
  </si>
  <si>
    <t>Челышев</t>
  </si>
  <si>
    <t>09.03.1967</t>
  </si>
  <si>
    <t>Борисов</t>
  </si>
  <si>
    <t>Ultra Veras</t>
  </si>
  <si>
    <t>45,50,0</t>
  </si>
  <si>
    <t>Шлячков</t>
  </si>
  <si>
    <t>27.03.1962</t>
  </si>
  <si>
    <t>Переславль-Залесский</t>
  </si>
  <si>
    <t>47,50,0</t>
  </si>
  <si>
    <t>Хрануцкий</t>
  </si>
  <si>
    <t>Юрий</t>
  </si>
  <si>
    <t>17.01.1978</t>
  </si>
  <si>
    <t>49,18,0</t>
  </si>
  <si>
    <t>Кудрявец</t>
  </si>
  <si>
    <t>19.05.1975</t>
  </si>
  <si>
    <t>49,21,0</t>
  </si>
  <si>
    <t>Котляревич</t>
  </si>
  <si>
    <t>Егор</t>
  </si>
  <si>
    <t>13.08.1972</t>
  </si>
  <si>
    <t>50,02,0</t>
  </si>
  <si>
    <t>Новицкий</t>
  </si>
  <si>
    <t>06.05.1966</t>
  </si>
  <si>
    <t>51,50,0</t>
  </si>
  <si>
    <t>Матусевич</t>
  </si>
  <si>
    <t>Виталий</t>
  </si>
  <si>
    <t>05.03.1969</t>
  </si>
  <si>
    <t>52,25,0</t>
  </si>
  <si>
    <t>Артихович</t>
  </si>
  <si>
    <t>22.03.1972</t>
  </si>
  <si>
    <t>53,33,0</t>
  </si>
  <si>
    <t>Ганжина</t>
  </si>
  <si>
    <t>Галина</t>
  </si>
  <si>
    <t>Память</t>
  </si>
  <si>
    <t>1,09,55</t>
  </si>
  <si>
    <t>60-65</t>
  </si>
  <si>
    <t>Данильченко</t>
  </si>
  <si>
    <t>Наталья</t>
  </si>
  <si>
    <t>1,18,12</t>
  </si>
  <si>
    <t>Медведь</t>
  </si>
  <si>
    <t>Константин</t>
  </si>
  <si>
    <t>38,54,0</t>
  </si>
  <si>
    <t>Каршакевич</t>
  </si>
  <si>
    <t>43,27,0</t>
  </si>
  <si>
    <t>Бунос</t>
  </si>
  <si>
    <t>45,51,0</t>
  </si>
  <si>
    <t>Гуга</t>
  </si>
  <si>
    <t>Динамо</t>
  </si>
  <si>
    <t>50,18,0</t>
  </si>
  <si>
    <t>Павлюкович</t>
  </si>
  <si>
    <t>55,32,0</t>
  </si>
  <si>
    <t>Ковалев</t>
  </si>
  <si>
    <t>58,56,0</t>
  </si>
  <si>
    <t>66+</t>
  </si>
  <si>
    <t>Лебецкий</t>
  </si>
  <si>
    <t>42,36,0</t>
  </si>
  <si>
    <t>Дрень</t>
  </si>
  <si>
    <t>54,52,0</t>
  </si>
  <si>
    <t>Афнагель</t>
  </si>
  <si>
    <t>1,13,30,0</t>
  </si>
  <si>
    <t>Кучинский</t>
  </si>
  <si>
    <t>Могилев</t>
  </si>
  <si>
    <t>1,13,14,0</t>
  </si>
  <si>
    <t>Мартемьянов</t>
  </si>
  <si>
    <t>Жлобин</t>
  </si>
  <si>
    <t>40,09,0</t>
  </si>
  <si>
    <t>Севрук</t>
  </si>
  <si>
    <t>Валентин</t>
  </si>
  <si>
    <t>54,41,0</t>
  </si>
  <si>
    <t>Тишковский</t>
  </si>
  <si>
    <t>Барков</t>
  </si>
  <si>
    <t>1,27,52,0</t>
  </si>
  <si>
    <t>Воронцов</t>
  </si>
  <si>
    <t>Вячеслав</t>
  </si>
  <si>
    <t>1,02,31,0</t>
  </si>
  <si>
    <t>Климец</t>
  </si>
  <si>
    <t>БелАЗ</t>
  </si>
  <si>
    <t>53,12,0</t>
  </si>
  <si>
    <t>Невельский</t>
  </si>
  <si>
    <t>Геннадий</t>
  </si>
  <si>
    <t>53,22,0</t>
  </si>
  <si>
    <t>Кильчицкий</t>
  </si>
  <si>
    <t>52,03,0</t>
  </si>
  <si>
    <t>Слуцкер</t>
  </si>
  <si>
    <t>Арнольд</t>
  </si>
  <si>
    <t>1,24,27,0</t>
  </si>
  <si>
    <t>м20-</t>
  </si>
  <si>
    <t>ж20-</t>
  </si>
  <si>
    <t>м20-29</t>
  </si>
  <si>
    <t>ж20-29</t>
  </si>
  <si>
    <t>м30-39</t>
  </si>
  <si>
    <t>ж30-39</t>
  </si>
  <si>
    <t>м40-59</t>
  </si>
  <si>
    <t>ж60-65</t>
  </si>
  <si>
    <t>м60-65</t>
  </si>
  <si>
    <t>м66+</t>
  </si>
  <si>
    <t xml:space="preserve">Результат </t>
  </si>
  <si>
    <t xml:space="preserve">Дата рождения </t>
  </si>
  <si>
    <t>Полоников  Евгений</t>
  </si>
  <si>
    <t>Григорьев Дмитрий</t>
  </si>
  <si>
    <t>Адамович Роман</t>
  </si>
  <si>
    <t>Чеча Владимир</t>
  </si>
  <si>
    <t>Братухин Андрей</t>
  </si>
  <si>
    <t>Барабанщиков Артем</t>
  </si>
  <si>
    <t>Свитич Григорий</t>
  </si>
  <si>
    <t>Курович Дмитрий</t>
  </si>
  <si>
    <t>Хомич Борис</t>
  </si>
  <si>
    <t>Поляков Денис</t>
  </si>
  <si>
    <t>Лещевич Валерий</t>
  </si>
  <si>
    <t>Курилович Дмитрий</t>
  </si>
  <si>
    <t>Чириков Петр</t>
  </si>
  <si>
    <t>Братухин Михаил</t>
  </si>
  <si>
    <t>Жесько Антон</t>
  </si>
  <si>
    <t>Закоркин Сергей</t>
  </si>
  <si>
    <t>Римашевский Алексей</t>
  </si>
  <si>
    <t>Анискевич Александр</t>
  </si>
  <si>
    <t>Феденко Роман</t>
  </si>
  <si>
    <t>Колядич Никита</t>
  </si>
  <si>
    <t>Дядищев Алексей</t>
  </si>
  <si>
    <t>Венис Артур</t>
  </si>
  <si>
    <t>Малашкевич  Максим</t>
  </si>
  <si>
    <t>Шмарловский  Олег</t>
  </si>
  <si>
    <t>Бойко Александр</t>
  </si>
  <si>
    <t>Лукьяненко Александр</t>
  </si>
  <si>
    <t>Медведь Константин</t>
  </si>
  <si>
    <t>Скребец Александр</t>
  </si>
  <si>
    <t>Чирица Владимир</t>
  </si>
  <si>
    <t>Болсун Виктор</t>
  </si>
  <si>
    <t>Михальчук Кирилл</t>
  </si>
  <si>
    <t>Шумик Елена</t>
  </si>
  <si>
    <t>Сулимчик Оксана</t>
  </si>
  <si>
    <t>Мартемьянов Борис</t>
  </si>
  <si>
    <t>Яскович Алла</t>
  </si>
  <si>
    <t>Фурик Игорь</t>
  </si>
  <si>
    <t>Ризиков Владимир</t>
  </si>
  <si>
    <t>Горбачева Анастасия</t>
  </si>
  <si>
    <t>Лебецкий Василий</t>
  </si>
  <si>
    <t>Володкевич Александр</t>
  </si>
  <si>
    <t>Леонов Алексей</t>
  </si>
  <si>
    <t>Клишевский Анатолий</t>
  </si>
  <si>
    <t>Каршакевич Александр</t>
  </si>
  <si>
    <t>Шелех Владимир</t>
  </si>
  <si>
    <t>Пак Олег</t>
  </si>
  <si>
    <t>Палий Андрей</t>
  </si>
  <si>
    <t>Бабенков Петр</t>
  </si>
  <si>
    <t>Селиванов Александр</t>
  </si>
  <si>
    <t>Челышев Сергей</t>
  </si>
  <si>
    <t>Бунос Анатолий</t>
  </si>
  <si>
    <t>Теснюк Юлия</t>
  </si>
  <si>
    <t>Шлячков Владимир</t>
  </si>
  <si>
    <t>Делендик Надежда</t>
  </si>
  <si>
    <t>Санкович Владимир</t>
  </si>
  <si>
    <t>Бельмач Артем</t>
  </si>
  <si>
    <t>Щекотович Евгений</t>
  </si>
  <si>
    <t>Савостеня Виктор</t>
  </si>
  <si>
    <t>Панкевич Дмитрий</t>
  </si>
  <si>
    <t>Першукевич Дмитрий</t>
  </si>
  <si>
    <t>Хрануцкий Юрий</t>
  </si>
  <si>
    <t>Кудрявец Валерий</t>
  </si>
  <si>
    <t>Котляревич Егор</t>
  </si>
  <si>
    <t>Делендик Максим</t>
  </si>
  <si>
    <t>Делендик Юлия</t>
  </si>
  <si>
    <t>Гуга Виталий</t>
  </si>
  <si>
    <t>Ильючик Любовь</t>
  </si>
  <si>
    <t>Снитко Светлана</t>
  </si>
  <si>
    <t>Дряпко Дмитрий</t>
  </si>
  <si>
    <t>Диордица Глеб</t>
  </si>
  <si>
    <t>Новицкий Юрий</t>
  </si>
  <si>
    <t>Кильчицкий Анатолий</t>
  </si>
  <si>
    <t>Матусевич Виталий</t>
  </si>
  <si>
    <t>Чириченко Александр</t>
  </si>
  <si>
    <t>Хололович Кристина</t>
  </si>
  <si>
    <t>Трубкина Инна</t>
  </si>
  <si>
    <t>Климец Александр</t>
  </si>
  <si>
    <t>Невельский Геннадий</t>
  </si>
  <si>
    <t>Артихович Александр</t>
  </si>
  <si>
    <t>Севрук Валентин</t>
  </si>
  <si>
    <t>Дрень Анатолий</t>
  </si>
  <si>
    <t>Павлюкович Анатолий</t>
  </si>
  <si>
    <t>Якубович Сергей</t>
  </si>
  <si>
    <t>Якубович Анна</t>
  </si>
  <si>
    <t>Шевкун Анастасия</t>
  </si>
  <si>
    <t>Ковалев Александр</t>
  </si>
  <si>
    <t>Стойчикова Ксения</t>
  </si>
  <si>
    <t>Марчук Михаил</t>
  </si>
  <si>
    <t>Воронцов Вячеслав</t>
  </si>
  <si>
    <t>Шпакова Мария</t>
  </si>
  <si>
    <t>Ганжина Галина</t>
  </si>
  <si>
    <t>Кучинский Виктор</t>
  </si>
  <si>
    <t>Афнагель Игорь</t>
  </si>
  <si>
    <t>Данильченко Наталья</t>
  </si>
  <si>
    <t>Слуцкер Арнольд</t>
  </si>
  <si>
    <t>Барков Александр</t>
  </si>
  <si>
    <t xml:space="preserve">Гайдуйчик  Алексей </t>
  </si>
  <si>
    <t>Оробейко  Иван</t>
  </si>
  <si>
    <t>Блоцкий Артем</t>
  </si>
  <si>
    <t>Зозук Василий</t>
  </si>
  <si>
    <t>Тишковский Валерий</t>
  </si>
  <si>
    <t>ФИО</t>
  </si>
  <si>
    <t>Панкратович Алла</t>
  </si>
  <si>
    <t>м40-49</t>
  </si>
  <si>
    <t>Бондарович Ирина</t>
  </si>
  <si>
    <t>Шнитко Людмила</t>
  </si>
  <si>
    <t>Делендик Татьяна</t>
  </si>
  <si>
    <t>Лабарткава Лариса</t>
  </si>
  <si>
    <t>Литвинская Людмила</t>
  </si>
  <si>
    <t>Хомич Татьяна</t>
  </si>
  <si>
    <t>Бельдюкевич Ольга</t>
  </si>
  <si>
    <t>29.12.1978</t>
  </si>
  <si>
    <t>06.07.1977</t>
  </si>
  <si>
    <t>Бобруйск</t>
  </si>
  <si>
    <t>14.02.1965</t>
  </si>
  <si>
    <t>11.01.1971</t>
  </si>
  <si>
    <t>18.07.1967</t>
  </si>
  <si>
    <t>Прищепа Лилия</t>
  </si>
  <si>
    <t>10.02.1971</t>
  </si>
  <si>
    <t>Львов</t>
  </si>
  <si>
    <t>Ульта ран Верас</t>
  </si>
  <si>
    <t>Храмцевич Валентина</t>
  </si>
  <si>
    <t>Стригалева Ада</t>
  </si>
  <si>
    <t>Пехота Валентина</t>
  </si>
  <si>
    <t>Зазулинская Ольга</t>
  </si>
  <si>
    <t>ж66+</t>
  </si>
  <si>
    <t>ж40-59</t>
  </si>
  <si>
    <t>DNF</t>
  </si>
  <si>
    <t>1,16,58</t>
  </si>
  <si>
    <t>1,32,39</t>
  </si>
  <si>
    <t>1,34,32</t>
  </si>
  <si>
    <t xml:space="preserve">1,13,14 </t>
  </si>
  <si>
    <t xml:space="preserve">1,13,30 </t>
  </si>
  <si>
    <t xml:space="preserve">1,24,27 </t>
  </si>
  <si>
    <t xml:space="preserve">1,27,52 </t>
  </si>
  <si>
    <t>1,03,52</t>
  </si>
  <si>
    <t>1,02,31</t>
  </si>
  <si>
    <t>04.09.1984</t>
  </si>
  <si>
    <t>27.02.1973</t>
  </si>
  <si>
    <t>Высоцкий Александр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</si>
</sst>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C19]dd\ mmmm\ yyyy\ \г\.;@"/>
    <numFmt numFmtId="165" formatCode="h:mm;@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  <xf numFmtId="0" fontId="2" fillId="0" borderId="0" xfId="0" applyFont="1"/>
    <xf numFmtId="0" fontId="0" fillId="0" borderId="1" xfId="0" applyBorder="1"/>
    <xf numFmtId="165" fontId="0" fillId="0" borderId="2" xfId="0" applyNumberFormat="1" applyFill="1" applyBorder="1" applyAlignment="1">
      <alignment horizontal="center"/>
    </xf>
    <xf numFmtId="0" fontId="3" fillId="0" borderId="0" xfId="0" applyFont="1" applyAlignment="1"/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0" fillId="0" borderId="0" xfId="0" applyNumberFormat="1" applyFill="1" applyAlignment="1" applyProtection="1">
      <alignment horizontal="center" vertical="center"/>
    </xf>
    <xf numFmtId="164" fontId="0" fillId="0" borderId="0" xfId="0" applyNumberFormat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0" fillId="0" borderId="3" xfId="0" applyBorder="1" applyAlignment="1"/>
    <xf numFmtId="1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/>
    <xf numFmtId="0" fontId="5" fillId="0" borderId="4" xfId="0" applyFont="1" applyBorder="1" applyAlignment="1"/>
    <xf numFmtId="0" fontId="5" fillId="0" borderId="3" xfId="0" applyFont="1" applyBorder="1" applyAlignment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2" fillId="4" borderId="0" xfId="0" applyFont="1" applyFill="1"/>
    <xf numFmtId="0" fontId="2" fillId="4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1" fontId="0" fillId="0" borderId="1" xfId="0" applyNumberFormat="1" applyFont="1" applyBorder="1"/>
    <xf numFmtId="1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1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1" fontId="0" fillId="0" borderId="1" xfId="0" applyNumberFormat="1" applyFont="1" applyFill="1" applyBorder="1"/>
    <xf numFmtId="49" fontId="4" fillId="0" borderId="1" xfId="0" applyNumberFormat="1" applyFont="1" applyBorder="1"/>
    <xf numFmtId="1" fontId="4" fillId="0" borderId="1" xfId="0" applyNumberFormat="1" applyFont="1" applyBorder="1"/>
    <xf numFmtId="49" fontId="4" fillId="4" borderId="1" xfId="0" applyNumberFormat="1" applyFont="1" applyFill="1" applyBorder="1"/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49" fontId="4" fillId="0" borderId="1" xfId="0" applyNumberFormat="1" applyFont="1" applyBorder="1" applyAlignment="1">
      <alignment wrapText="1"/>
    </xf>
    <xf numFmtId="1" fontId="4" fillId="0" borderId="1" xfId="0" applyNumberFormat="1" applyFont="1" applyFill="1" applyBorder="1"/>
    <xf numFmtId="49" fontId="4" fillId="0" borderId="1" xfId="0" applyNumberFormat="1" applyFont="1" applyFill="1" applyBorder="1"/>
    <xf numFmtId="14" fontId="0" fillId="0" borderId="1" xfId="0" applyNumberFormat="1" applyBorder="1"/>
    <xf numFmtId="49" fontId="4" fillId="0" borderId="1" xfId="0" applyNumberFormat="1" applyFont="1" applyBorder="1" applyAlignment="1">
      <alignment horizontal="left" vertical="top" wrapText="1"/>
    </xf>
    <xf numFmtId="0" fontId="0" fillId="0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4" fontId="4" fillId="0" borderId="1" xfId="0" applyNumberFormat="1" applyFont="1" applyBorder="1"/>
    <xf numFmtId="0" fontId="4" fillId="0" borderId="1" xfId="0" applyNumberFormat="1" applyFont="1" applyBorder="1"/>
    <xf numFmtId="14" fontId="4" fillId="0" borderId="1" xfId="0" applyNumberFormat="1" applyFont="1" applyFill="1" applyBorder="1"/>
    <xf numFmtId="2" fontId="0" fillId="3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 applyFont="1" applyAlignment="1">
      <alignment horizontal="center"/>
    </xf>
    <xf numFmtId="0" fontId="0" fillId="3" borderId="1" xfId="0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/>
    </xf>
    <xf numFmtId="49" fontId="0" fillId="0" borderId="1" xfId="0" applyNumberFormat="1" applyFont="1" applyBorder="1" applyAlignment="1">
      <alignment horizontal="left"/>
    </xf>
    <xf numFmtId="49" fontId="4" fillId="0" borderId="1" xfId="0" applyNumberFormat="1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49" fontId="0" fillId="0" borderId="1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49" fontId="0" fillId="0" borderId="1" xfId="0" applyNumberFormat="1" applyBorder="1" applyAlignment="1">
      <alignment horizontal="left"/>
    </xf>
    <xf numFmtId="49" fontId="4" fillId="0" borderId="1" xfId="0" applyNumberFormat="1" applyFont="1" applyBorder="1" applyAlignment="1">
      <alignment horizontal="center" wrapText="1"/>
    </xf>
    <xf numFmtId="164" fontId="0" fillId="0" borderId="2" xfId="0" applyNumberFormat="1" applyFill="1" applyBorder="1" applyAlignment="1" applyProtection="1"/>
    <xf numFmtId="0" fontId="0" fillId="0" borderId="3" xfId="0" applyBorder="1" applyAlignment="1"/>
    <xf numFmtId="0" fontId="0" fillId="0" borderId="1" xfId="0" applyBorder="1" applyAlignment="1">
      <alignment horizontal="left" vertical="center"/>
    </xf>
    <xf numFmtId="165" fontId="0" fillId="4" borderId="0" xfId="0" applyNumberFormat="1" applyFill="1" applyBorder="1" applyAlignment="1">
      <alignment horizontal="left" vertical="center"/>
    </xf>
    <xf numFmtId="164" fontId="0" fillId="0" borderId="0" xfId="0" applyNumberFormat="1" applyFill="1" applyAlignment="1">
      <alignment horizontal="left"/>
    </xf>
  </cellXfs>
  <cellStyles count="2">
    <cellStyle name="Обычный" xfId="0" builtinId="0"/>
    <cellStyle name="Обычный 2" xfId="1"/>
  </cellStyles>
  <dxfs count="32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112"/>
  <sheetViews>
    <sheetView topLeftCell="A82" zoomScale="130" zoomScaleNormal="130" workbookViewId="0">
      <selection activeCell="A12" sqref="A12:L112"/>
    </sheetView>
  </sheetViews>
  <sheetFormatPr defaultColWidth="8.85546875" defaultRowHeight="15" x14ac:dyDescent="0.25"/>
  <cols>
    <col min="1" max="1" width="4.85546875" style="12" customWidth="1"/>
    <col min="2" max="2" width="7.7109375" style="12" customWidth="1"/>
    <col min="3" max="3" width="11.7109375" style="14" bestFit="1" customWidth="1"/>
    <col min="4" max="4" width="14" style="12" customWidth="1"/>
    <col min="5" max="5" width="12.85546875" style="12" customWidth="1"/>
    <col min="6" max="6" width="15.42578125" style="12" bestFit="1" customWidth="1"/>
    <col min="7" max="8" width="13" style="12" customWidth="1"/>
    <col min="9" max="9" width="12.7109375" style="14" customWidth="1"/>
    <col min="10" max="10" width="5.42578125" style="14" customWidth="1"/>
    <col min="11" max="11" width="10.42578125" style="14" customWidth="1"/>
    <col min="12" max="12" width="6.28515625" style="12" customWidth="1"/>
    <col min="13" max="13" width="5.42578125" style="12" customWidth="1"/>
    <col min="14" max="16384" width="8.85546875" style="12"/>
  </cols>
  <sheetData>
    <row r="1" spans="1:14" ht="21" x14ac:dyDescent="0.35">
      <c r="A1" s="1"/>
      <c r="B1" s="6" t="s">
        <v>56</v>
      </c>
      <c r="D1" s="22"/>
      <c r="E1" s="22"/>
      <c r="F1" s="22"/>
      <c r="H1" s="22"/>
      <c r="K1" s="17"/>
    </row>
    <row r="2" spans="1:14" x14ac:dyDescent="0.25">
      <c r="A2" s="1"/>
    </row>
    <row r="3" spans="1:14" ht="18.75" x14ac:dyDescent="0.3">
      <c r="A3" s="1"/>
      <c r="B3" s="26" t="s">
        <v>20</v>
      </c>
      <c r="C3" s="27"/>
      <c r="D3" s="27"/>
      <c r="E3" s="27"/>
      <c r="F3" s="27"/>
      <c r="G3" s="27"/>
      <c r="H3" s="27"/>
      <c r="I3" s="27"/>
      <c r="J3" s="27"/>
      <c r="K3" s="28"/>
    </row>
    <row r="4" spans="1:14" ht="11.25" customHeight="1" x14ac:dyDescent="0.25">
      <c r="A4" s="1"/>
      <c r="B4" s="3" t="s">
        <v>8</v>
      </c>
    </row>
    <row r="5" spans="1:14" x14ac:dyDescent="0.25">
      <c r="A5" s="1"/>
      <c r="B5" s="92">
        <v>43547</v>
      </c>
      <c r="C5" s="93"/>
      <c r="D5" s="5" t="s">
        <v>18</v>
      </c>
      <c r="E5" s="23"/>
      <c r="F5" s="94" t="s">
        <v>21</v>
      </c>
      <c r="G5" s="94"/>
      <c r="H5" s="94"/>
      <c r="I5" s="94"/>
      <c r="J5" s="94"/>
      <c r="K5" s="94"/>
    </row>
    <row r="6" spans="1:14" ht="12" customHeight="1" x14ac:dyDescent="0.25">
      <c r="A6" s="1"/>
      <c r="B6" s="3" t="s">
        <v>9</v>
      </c>
      <c r="C6" s="18"/>
      <c r="D6" s="3" t="s">
        <v>10</v>
      </c>
      <c r="E6" s="3"/>
      <c r="F6" s="3" t="s">
        <v>11</v>
      </c>
      <c r="H6" s="3"/>
      <c r="I6" s="15"/>
      <c r="J6" s="15"/>
    </row>
    <row r="7" spans="1:14" x14ac:dyDescent="0.25">
      <c r="A7" s="1"/>
      <c r="B7" s="95"/>
      <c r="C7" s="95"/>
      <c r="D7" s="95"/>
      <c r="E7" s="95"/>
    </row>
    <row r="8" spans="1:14" ht="9.75" customHeight="1" x14ac:dyDescent="0.25">
      <c r="A8" s="1"/>
      <c r="B8" s="31"/>
      <c r="C8" s="32"/>
      <c r="D8" s="31"/>
      <c r="E8" s="31"/>
    </row>
    <row r="9" spans="1:14" x14ac:dyDescent="0.25">
      <c r="A9" s="1"/>
      <c r="B9" s="2" t="s">
        <v>6</v>
      </c>
      <c r="C9" s="19"/>
      <c r="D9" s="96" t="s">
        <v>22</v>
      </c>
      <c r="E9" s="96"/>
      <c r="F9" s="2"/>
      <c r="H9" s="2"/>
      <c r="I9" s="16"/>
      <c r="J9" s="16"/>
      <c r="L9" s="2"/>
    </row>
    <row r="10" spans="1:14" x14ac:dyDescent="0.25">
      <c r="A10" s="1"/>
      <c r="B10" s="29"/>
      <c r="C10" s="30"/>
      <c r="D10" s="29"/>
      <c r="E10" s="29"/>
      <c r="F10" s="29"/>
    </row>
    <row r="11" spans="1:14" x14ac:dyDescent="0.25">
      <c r="A11" s="1"/>
    </row>
    <row r="12" spans="1:14" ht="63" customHeight="1" x14ac:dyDescent="0.25">
      <c r="A12" s="7" t="s">
        <v>0</v>
      </c>
      <c r="B12" s="11" t="s">
        <v>13</v>
      </c>
      <c r="C12" s="11" t="s">
        <v>19</v>
      </c>
      <c r="D12" s="11" t="s">
        <v>2</v>
      </c>
      <c r="E12" s="11" t="s">
        <v>3</v>
      </c>
      <c r="F12" s="11" t="s">
        <v>17</v>
      </c>
      <c r="G12" s="11" t="s">
        <v>12</v>
      </c>
      <c r="H12" s="11" t="s">
        <v>4</v>
      </c>
      <c r="I12" s="11" t="s">
        <v>16</v>
      </c>
      <c r="J12" s="8" t="s">
        <v>7</v>
      </c>
      <c r="K12" s="8" t="s">
        <v>1</v>
      </c>
      <c r="L12" s="8" t="s">
        <v>5</v>
      </c>
      <c r="M12" s="8"/>
      <c r="N12" s="9"/>
    </row>
    <row r="13" spans="1:14" ht="15.75" x14ac:dyDescent="0.25">
      <c r="A13" s="36">
        <v>1</v>
      </c>
      <c r="B13" s="21"/>
      <c r="C13" s="21">
        <v>113</v>
      </c>
      <c r="D13" s="38" t="s">
        <v>30</v>
      </c>
      <c r="E13" s="38" t="s">
        <v>31</v>
      </c>
      <c r="F13" s="39">
        <v>36403</v>
      </c>
      <c r="G13" s="38" t="s">
        <v>29</v>
      </c>
      <c r="H13" s="38"/>
      <c r="I13" s="20" t="s">
        <v>46</v>
      </c>
      <c r="J13" s="37" t="s">
        <v>14</v>
      </c>
      <c r="K13" s="13" t="s">
        <v>55</v>
      </c>
      <c r="L13" s="37">
        <v>1</v>
      </c>
      <c r="M13" s="33"/>
      <c r="N13" s="10"/>
    </row>
    <row r="14" spans="1:14" ht="14.45" customHeight="1" x14ac:dyDescent="0.25">
      <c r="A14" s="34">
        <f>A13+1</f>
        <v>2</v>
      </c>
      <c r="B14" s="24"/>
      <c r="C14" s="24">
        <v>112</v>
      </c>
      <c r="D14" s="33" t="s">
        <v>23</v>
      </c>
      <c r="E14" s="33" t="s">
        <v>24</v>
      </c>
      <c r="F14" s="40">
        <v>37291</v>
      </c>
      <c r="G14" s="33" t="s">
        <v>25</v>
      </c>
      <c r="H14" s="33" t="s">
        <v>26</v>
      </c>
      <c r="I14" s="25" t="s">
        <v>47</v>
      </c>
      <c r="J14" s="35" t="s">
        <v>14</v>
      </c>
      <c r="K14" s="13" t="s">
        <v>55</v>
      </c>
      <c r="L14" s="35">
        <v>2</v>
      </c>
      <c r="M14" s="33"/>
      <c r="N14" s="10"/>
    </row>
    <row r="15" spans="1:14" ht="15.75" x14ac:dyDescent="0.25">
      <c r="A15" s="34">
        <f t="shared" ref="A15:A78" si="0">A14+1</f>
        <v>3</v>
      </c>
      <c r="B15" s="36"/>
      <c r="C15" s="21">
        <v>105</v>
      </c>
      <c r="D15" s="38" t="s">
        <v>27</v>
      </c>
      <c r="E15" s="38" t="s">
        <v>28</v>
      </c>
      <c r="F15" s="39">
        <v>37856</v>
      </c>
      <c r="G15" s="38" t="s">
        <v>29</v>
      </c>
      <c r="H15" s="38"/>
      <c r="I15" s="20" t="s">
        <v>50</v>
      </c>
      <c r="J15" s="37" t="s">
        <v>14</v>
      </c>
      <c r="K15" s="13" t="s">
        <v>55</v>
      </c>
      <c r="L15" s="38">
        <v>3</v>
      </c>
      <c r="M15" s="33"/>
      <c r="N15" s="10"/>
    </row>
    <row r="16" spans="1:14" ht="16.149999999999999" customHeight="1" x14ac:dyDescent="0.25">
      <c r="A16" s="34">
        <f t="shared" si="0"/>
        <v>4</v>
      </c>
      <c r="B16" s="21"/>
      <c r="C16" s="21">
        <v>118</v>
      </c>
      <c r="D16" s="33" t="s">
        <v>32</v>
      </c>
      <c r="E16" s="33" t="s">
        <v>33</v>
      </c>
      <c r="F16" s="40">
        <v>36338</v>
      </c>
      <c r="G16" s="33" t="s">
        <v>29</v>
      </c>
      <c r="H16" s="33"/>
      <c r="I16" s="20" t="s">
        <v>51</v>
      </c>
      <c r="J16" s="37" t="s">
        <v>14</v>
      </c>
      <c r="K16" s="13" t="s">
        <v>55</v>
      </c>
      <c r="L16" s="37">
        <v>4</v>
      </c>
      <c r="M16" s="33"/>
      <c r="N16" s="10"/>
    </row>
    <row r="17" spans="1:14" ht="15.75" x14ac:dyDescent="0.25">
      <c r="A17" s="34">
        <f t="shared" si="0"/>
        <v>5</v>
      </c>
      <c r="B17" s="21"/>
      <c r="C17" s="21">
        <v>120</v>
      </c>
      <c r="D17" s="38" t="s">
        <v>36</v>
      </c>
      <c r="E17" s="38" t="s">
        <v>45</v>
      </c>
      <c r="F17" s="39">
        <v>36720</v>
      </c>
      <c r="G17" s="38" t="s">
        <v>29</v>
      </c>
      <c r="H17" s="38"/>
      <c r="I17" s="20" t="s">
        <v>52</v>
      </c>
      <c r="J17" s="37" t="s">
        <v>14</v>
      </c>
      <c r="K17" s="13" t="s">
        <v>55</v>
      </c>
      <c r="L17" s="37">
        <v>5</v>
      </c>
      <c r="M17" s="33"/>
      <c r="N17" s="10"/>
    </row>
    <row r="18" spans="1:14" ht="16.149999999999999" customHeight="1" x14ac:dyDescent="0.25">
      <c r="A18" s="34">
        <f t="shared" si="0"/>
        <v>6</v>
      </c>
      <c r="B18" s="21"/>
      <c r="C18" s="21">
        <v>121</v>
      </c>
      <c r="D18" s="38" t="s">
        <v>37</v>
      </c>
      <c r="E18" s="38" t="s">
        <v>38</v>
      </c>
      <c r="F18" s="39">
        <v>2000</v>
      </c>
      <c r="G18" s="38" t="s">
        <v>29</v>
      </c>
      <c r="H18" s="38"/>
      <c r="I18" s="20" t="s">
        <v>53</v>
      </c>
      <c r="J18" s="37" t="s">
        <v>14</v>
      </c>
      <c r="K18" s="13" t="s">
        <v>55</v>
      </c>
      <c r="L18" s="37">
        <v>6</v>
      </c>
      <c r="M18" s="33"/>
      <c r="N18" s="10"/>
    </row>
    <row r="19" spans="1:14" ht="15.75" x14ac:dyDescent="0.25">
      <c r="A19" s="34">
        <f t="shared" si="0"/>
        <v>7</v>
      </c>
      <c r="B19" s="21"/>
      <c r="C19" s="21">
        <v>104</v>
      </c>
      <c r="D19" s="38" t="s">
        <v>43</v>
      </c>
      <c r="E19" s="38" t="s">
        <v>44</v>
      </c>
      <c r="F19" s="39">
        <v>37463</v>
      </c>
      <c r="G19" s="38" t="s">
        <v>29</v>
      </c>
      <c r="H19" s="38"/>
      <c r="I19" s="20" t="s">
        <v>48</v>
      </c>
      <c r="J19" s="37" t="s">
        <v>14</v>
      </c>
      <c r="K19" s="13" t="s">
        <v>55</v>
      </c>
      <c r="L19" s="37">
        <v>7</v>
      </c>
      <c r="M19" s="33"/>
      <c r="N19" s="10"/>
    </row>
    <row r="20" spans="1:14" ht="16.149999999999999" customHeight="1" x14ac:dyDescent="0.25">
      <c r="A20" s="34">
        <f t="shared" si="0"/>
        <v>8</v>
      </c>
      <c r="B20" s="21"/>
      <c r="C20" s="21">
        <v>119</v>
      </c>
      <c r="D20" s="38" t="s">
        <v>34</v>
      </c>
      <c r="E20" s="38" t="s">
        <v>35</v>
      </c>
      <c r="F20" s="39">
        <v>36900</v>
      </c>
      <c r="G20" s="38" t="s">
        <v>29</v>
      </c>
      <c r="H20" s="38"/>
      <c r="I20" s="20" t="s">
        <v>54</v>
      </c>
      <c r="J20" s="37" t="s">
        <v>14</v>
      </c>
      <c r="K20" s="13" t="s">
        <v>55</v>
      </c>
      <c r="L20" s="20" t="s">
        <v>54</v>
      </c>
      <c r="M20" s="33"/>
      <c r="N20" s="10"/>
    </row>
    <row r="21" spans="1:14" ht="15.75" x14ac:dyDescent="0.25">
      <c r="A21" s="34">
        <f t="shared" si="0"/>
        <v>9</v>
      </c>
      <c r="B21" s="21"/>
      <c r="C21" s="21">
        <v>122</v>
      </c>
      <c r="D21" s="38" t="s">
        <v>39</v>
      </c>
      <c r="E21" s="38" t="s">
        <v>40</v>
      </c>
      <c r="F21" s="39">
        <v>36908</v>
      </c>
      <c r="G21" s="38" t="s">
        <v>29</v>
      </c>
      <c r="H21" s="38"/>
      <c r="I21" s="20" t="s">
        <v>54</v>
      </c>
      <c r="J21" s="37" t="s">
        <v>14</v>
      </c>
      <c r="K21" s="13" t="s">
        <v>55</v>
      </c>
      <c r="L21" s="20" t="s">
        <v>54</v>
      </c>
      <c r="M21" s="33"/>
      <c r="N21" s="10"/>
    </row>
    <row r="22" spans="1:14" ht="16.149999999999999" customHeight="1" x14ac:dyDescent="0.25">
      <c r="A22" s="34">
        <f t="shared" si="0"/>
        <v>10</v>
      </c>
      <c r="B22" s="21"/>
      <c r="C22" s="21">
        <v>103</v>
      </c>
      <c r="D22" s="38" t="s">
        <v>41</v>
      </c>
      <c r="E22" s="38" t="s">
        <v>42</v>
      </c>
      <c r="F22" s="39">
        <v>36769</v>
      </c>
      <c r="G22" s="38" t="s">
        <v>29</v>
      </c>
      <c r="H22" s="38"/>
      <c r="I22" s="20" t="s">
        <v>49</v>
      </c>
      <c r="J22" s="37" t="s">
        <v>15</v>
      </c>
      <c r="K22" s="13" t="s">
        <v>55</v>
      </c>
      <c r="L22" s="37">
        <v>1</v>
      </c>
      <c r="M22" s="33"/>
      <c r="N22" s="10"/>
    </row>
    <row r="23" spans="1:14" ht="15.75" x14ac:dyDescent="0.25">
      <c r="A23" s="34">
        <f t="shared" si="0"/>
        <v>11</v>
      </c>
      <c r="B23" s="41"/>
      <c r="C23" s="42">
        <v>225</v>
      </c>
      <c r="D23" s="43" t="s">
        <v>57</v>
      </c>
      <c r="E23" s="43" t="s">
        <v>58</v>
      </c>
      <c r="F23" s="43" t="s">
        <v>59</v>
      </c>
      <c r="G23" s="43" t="s">
        <v>29</v>
      </c>
      <c r="H23" s="43"/>
      <c r="I23" s="44" t="s">
        <v>60</v>
      </c>
      <c r="J23" s="45" t="s">
        <v>14</v>
      </c>
      <c r="K23" s="46" t="s">
        <v>61</v>
      </c>
      <c r="L23" s="45">
        <v>22</v>
      </c>
      <c r="M23" s="47"/>
    </row>
    <row r="24" spans="1:14" ht="15.75" x14ac:dyDescent="0.25">
      <c r="A24" s="34">
        <f t="shared" si="0"/>
        <v>12</v>
      </c>
      <c r="B24" s="42"/>
      <c r="C24" s="42">
        <v>219</v>
      </c>
      <c r="D24" s="43" t="s">
        <v>62</v>
      </c>
      <c r="E24" s="43" t="s">
        <v>28</v>
      </c>
      <c r="F24" s="43" t="s">
        <v>63</v>
      </c>
      <c r="G24" s="43" t="s">
        <v>64</v>
      </c>
      <c r="H24" s="43" t="s">
        <v>65</v>
      </c>
      <c r="I24" s="44" t="s">
        <v>66</v>
      </c>
      <c r="J24" s="45" t="s">
        <v>14</v>
      </c>
      <c r="K24" s="46" t="s">
        <v>61</v>
      </c>
      <c r="L24" s="45">
        <v>1</v>
      </c>
      <c r="M24" s="47"/>
    </row>
    <row r="25" spans="1:14" ht="15.75" x14ac:dyDescent="0.25">
      <c r="A25" s="34">
        <f t="shared" si="0"/>
        <v>13</v>
      </c>
      <c r="B25" s="42"/>
      <c r="C25" s="42">
        <v>223</v>
      </c>
      <c r="D25" s="43" t="s">
        <v>67</v>
      </c>
      <c r="E25" s="43" t="s">
        <v>68</v>
      </c>
      <c r="F25" s="43" t="s">
        <v>69</v>
      </c>
      <c r="G25" s="43" t="s">
        <v>70</v>
      </c>
      <c r="H25" s="43"/>
      <c r="I25" s="44" t="s">
        <v>71</v>
      </c>
      <c r="J25" s="45" t="s">
        <v>14</v>
      </c>
      <c r="K25" s="46" t="s">
        <v>61</v>
      </c>
      <c r="L25" s="45">
        <v>2</v>
      </c>
      <c r="M25" s="47"/>
    </row>
    <row r="26" spans="1:14" ht="15.75" x14ac:dyDescent="0.25">
      <c r="A26" s="34">
        <f t="shared" si="0"/>
        <v>14</v>
      </c>
      <c r="B26" s="42"/>
      <c r="C26" s="42">
        <v>214</v>
      </c>
      <c r="D26" s="43" t="s">
        <v>72</v>
      </c>
      <c r="E26" s="43" t="s">
        <v>73</v>
      </c>
      <c r="F26" s="43" t="s">
        <v>74</v>
      </c>
      <c r="G26" s="43" t="s">
        <v>75</v>
      </c>
      <c r="H26" s="43" t="s">
        <v>65</v>
      </c>
      <c r="I26" s="44" t="s">
        <v>76</v>
      </c>
      <c r="J26" s="45" t="s">
        <v>14</v>
      </c>
      <c r="K26" s="46" t="s">
        <v>61</v>
      </c>
      <c r="L26" s="45">
        <v>3</v>
      </c>
      <c r="M26" s="47"/>
    </row>
    <row r="27" spans="1:14" ht="15.75" x14ac:dyDescent="0.25">
      <c r="A27" s="34">
        <f t="shared" si="0"/>
        <v>15</v>
      </c>
      <c r="B27" s="42"/>
      <c r="C27" s="42">
        <v>213</v>
      </c>
      <c r="D27" s="43" t="s">
        <v>77</v>
      </c>
      <c r="E27" s="43" t="s">
        <v>78</v>
      </c>
      <c r="F27" s="43" t="s">
        <v>79</v>
      </c>
      <c r="G27" s="43" t="s">
        <v>29</v>
      </c>
      <c r="H27" s="43" t="s">
        <v>65</v>
      </c>
      <c r="I27" s="44" t="s">
        <v>80</v>
      </c>
      <c r="J27" s="45" t="s">
        <v>14</v>
      </c>
      <c r="K27" s="46" t="s">
        <v>61</v>
      </c>
      <c r="L27" s="45">
        <v>4</v>
      </c>
      <c r="M27" s="47"/>
    </row>
    <row r="28" spans="1:14" ht="15.75" x14ac:dyDescent="0.25">
      <c r="A28" s="34">
        <f t="shared" si="0"/>
        <v>16</v>
      </c>
      <c r="B28" s="42"/>
      <c r="C28" s="42">
        <v>208</v>
      </c>
      <c r="D28" s="43" t="s">
        <v>81</v>
      </c>
      <c r="E28" s="43" t="s">
        <v>82</v>
      </c>
      <c r="F28" s="43" t="s">
        <v>83</v>
      </c>
      <c r="G28" s="43" t="s">
        <v>84</v>
      </c>
      <c r="H28" s="43" t="s">
        <v>65</v>
      </c>
      <c r="I28" s="44" t="s">
        <v>85</v>
      </c>
      <c r="J28" s="45" t="s">
        <v>14</v>
      </c>
      <c r="K28" s="46" t="s">
        <v>61</v>
      </c>
      <c r="L28" s="45">
        <v>5</v>
      </c>
      <c r="M28" s="47"/>
    </row>
    <row r="29" spans="1:14" ht="15.75" x14ac:dyDescent="0.25">
      <c r="A29" s="34">
        <f t="shared" si="0"/>
        <v>17</v>
      </c>
      <c r="B29" s="42"/>
      <c r="C29" s="42">
        <v>224</v>
      </c>
      <c r="D29" s="43" t="s">
        <v>86</v>
      </c>
      <c r="E29" s="43" t="s">
        <v>87</v>
      </c>
      <c r="F29" s="43" t="s">
        <v>88</v>
      </c>
      <c r="G29" s="43" t="s">
        <v>64</v>
      </c>
      <c r="H29" s="43"/>
      <c r="I29" s="44" t="s">
        <v>60</v>
      </c>
      <c r="J29" s="45" t="s">
        <v>15</v>
      </c>
      <c r="K29" s="46" t="s">
        <v>61</v>
      </c>
      <c r="L29" s="45">
        <v>4</v>
      </c>
      <c r="M29" s="47"/>
    </row>
    <row r="30" spans="1:14" ht="15.75" x14ac:dyDescent="0.25">
      <c r="A30" s="34">
        <f t="shared" si="0"/>
        <v>18</v>
      </c>
      <c r="B30" s="41"/>
      <c r="C30" s="42">
        <v>226</v>
      </c>
      <c r="D30" s="43" t="s">
        <v>89</v>
      </c>
      <c r="E30" s="43" t="s">
        <v>82</v>
      </c>
      <c r="F30" s="43" t="s">
        <v>90</v>
      </c>
      <c r="G30" s="43" t="s">
        <v>29</v>
      </c>
      <c r="H30" s="43"/>
      <c r="I30" s="44" t="s">
        <v>91</v>
      </c>
      <c r="J30" s="45" t="s">
        <v>14</v>
      </c>
      <c r="K30" s="46" t="s">
        <v>61</v>
      </c>
      <c r="L30" s="45">
        <v>6</v>
      </c>
      <c r="M30" s="47"/>
    </row>
    <row r="31" spans="1:14" ht="15.75" x14ac:dyDescent="0.25">
      <c r="A31" s="34">
        <f t="shared" si="0"/>
        <v>19</v>
      </c>
      <c r="B31" s="42"/>
      <c r="C31" s="42">
        <v>215</v>
      </c>
      <c r="D31" s="43" t="s">
        <v>92</v>
      </c>
      <c r="E31" s="43" t="s">
        <v>93</v>
      </c>
      <c r="F31" s="43" t="s">
        <v>94</v>
      </c>
      <c r="G31" s="43"/>
      <c r="H31" s="43" t="s">
        <v>65</v>
      </c>
      <c r="I31" s="44" t="s">
        <v>95</v>
      </c>
      <c r="J31" s="45" t="s">
        <v>14</v>
      </c>
      <c r="K31" s="46" t="s">
        <v>61</v>
      </c>
      <c r="L31" s="45">
        <v>7</v>
      </c>
      <c r="M31" s="47"/>
    </row>
    <row r="32" spans="1:14" ht="15.75" x14ac:dyDescent="0.25">
      <c r="A32" s="34">
        <f t="shared" si="0"/>
        <v>20</v>
      </c>
      <c r="B32" s="42"/>
      <c r="C32" s="42">
        <v>222</v>
      </c>
      <c r="D32" s="43" t="s">
        <v>67</v>
      </c>
      <c r="E32" s="43" t="s">
        <v>58</v>
      </c>
      <c r="F32" s="43" t="s">
        <v>69</v>
      </c>
      <c r="G32" s="43" t="s">
        <v>70</v>
      </c>
      <c r="H32" s="43"/>
      <c r="I32" s="44" t="s">
        <v>96</v>
      </c>
      <c r="J32" s="45" t="s">
        <v>14</v>
      </c>
      <c r="K32" s="46" t="s">
        <v>61</v>
      </c>
      <c r="L32" s="45">
        <v>8</v>
      </c>
      <c r="M32" s="47"/>
    </row>
    <row r="33" spans="1:13" ht="15.75" x14ac:dyDescent="0.25">
      <c r="A33" s="34">
        <f t="shared" si="0"/>
        <v>21</v>
      </c>
      <c r="B33" s="42"/>
      <c r="C33" s="42">
        <v>211</v>
      </c>
      <c r="D33" s="43" t="s">
        <v>97</v>
      </c>
      <c r="E33" s="43" t="s">
        <v>98</v>
      </c>
      <c r="F33" s="43" t="s">
        <v>99</v>
      </c>
      <c r="G33" s="43" t="s">
        <v>100</v>
      </c>
      <c r="H33" s="43" t="s">
        <v>65</v>
      </c>
      <c r="I33" s="44" t="s">
        <v>101</v>
      </c>
      <c r="J33" s="45" t="s">
        <v>14</v>
      </c>
      <c r="K33" s="46" t="s">
        <v>61</v>
      </c>
      <c r="L33" s="45">
        <v>9</v>
      </c>
      <c r="M33" s="47"/>
    </row>
    <row r="34" spans="1:13" ht="15.75" x14ac:dyDescent="0.25">
      <c r="A34" s="34">
        <f t="shared" si="0"/>
        <v>22</v>
      </c>
      <c r="B34" s="42"/>
      <c r="C34" s="42">
        <v>202</v>
      </c>
      <c r="D34" s="43" t="s">
        <v>102</v>
      </c>
      <c r="E34" s="43" t="s">
        <v>98</v>
      </c>
      <c r="F34" s="43" t="s">
        <v>103</v>
      </c>
      <c r="G34" s="43" t="s">
        <v>29</v>
      </c>
      <c r="H34" s="43" t="s">
        <v>104</v>
      </c>
      <c r="I34" s="44" t="s">
        <v>105</v>
      </c>
      <c r="J34" s="45" t="s">
        <v>14</v>
      </c>
      <c r="K34" s="46" t="s">
        <v>61</v>
      </c>
      <c r="L34" s="45">
        <v>10</v>
      </c>
      <c r="M34" s="47"/>
    </row>
    <row r="35" spans="1:13" ht="15.75" x14ac:dyDescent="0.25">
      <c r="A35" s="34">
        <f t="shared" si="0"/>
        <v>23</v>
      </c>
      <c r="B35" s="42"/>
      <c r="C35" s="42">
        <v>210</v>
      </c>
      <c r="D35" s="43" t="s">
        <v>106</v>
      </c>
      <c r="E35" s="43" t="s">
        <v>107</v>
      </c>
      <c r="F35" s="43" t="s">
        <v>108</v>
      </c>
      <c r="G35" s="43" t="s">
        <v>29</v>
      </c>
      <c r="H35" s="43"/>
      <c r="I35" s="44" t="s">
        <v>109</v>
      </c>
      <c r="J35" s="45" t="s">
        <v>15</v>
      </c>
      <c r="K35" s="46" t="s">
        <v>61</v>
      </c>
      <c r="L35" s="45">
        <v>5</v>
      </c>
      <c r="M35" s="47"/>
    </row>
    <row r="36" spans="1:13" ht="15.75" x14ac:dyDescent="0.25">
      <c r="A36" s="34">
        <f t="shared" si="0"/>
        <v>24</v>
      </c>
      <c r="B36" s="42"/>
      <c r="C36" s="42">
        <v>220</v>
      </c>
      <c r="D36" s="43" t="s">
        <v>110</v>
      </c>
      <c r="E36" s="43" t="s">
        <v>111</v>
      </c>
      <c r="F36" s="43" t="s">
        <v>112</v>
      </c>
      <c r="G36" s="43" t="s">
        <v>113</v>
      </c>
      <c r="H36" s="43"/>
      <c r="I36" s="44" t="s">
        <v>114</v>
      </c>
      <c r="J36" s="45" t="s">
        <v>14</v>
      </c>
      <c r="K36" s="46" t="s">
        <v>61</v>
      </c>
      <c r="L36" s="45">
        <v>11</v>
      </c>
      <c r="M36" s="47"/>
    </row>
    <row r="37" spans="1:13" ht="15.75" x14ac:dyDescent="0.25">
      <c r="A37" s="34">
        <f t="shared" si="0"/>
        <v>25</v>
      </c>
      <c r="B37" s="42"/>
      <c r="C37" s="42">
        <v>207</v>
      </c>
      <c r="D37" s="43" t="s">
        <v>115</v>
      </c>
      <c r="E37" s="43" t="s">
        <v>116</v>
      </c>
      <c r="F37" s="43" t="s">
        <v>117</v>
      </c>
      <c r="G37" s="43" t="s">
        <v>118</v>
      </c>
      <c r="H37" s="43"/>
      <c r="I37" s="44" t="s">
        <v>119</v>
      </c>
      <c r="J37" s="45" t="s">
        <v>14</v>
      </c>
      <c r="K37" s="46" t="s">
        <v>61</v>
      </c>
      <c r="L37" s="45">
        <v>12</v>
      </c>
      <c r="M37" s="47"/>
    </row>
    <row r="38" spans="1:13" ht="15.75" x14ac:dyDescent="0.25">
      <c r="A38" s="34">
        <f t="shared" si="0"/>
        <v>26</v>
      </c>
      <c r="B38" s="48"/>
      <c r="C38" s="48">
        <v>206</v>
      </c>
      <c r="D38" s="49" t="s">
        <v>120</v>
      </c>
      <c r="E38" s="49" t="s">
        <v>73</v>
      </c>
      <c r="F38" s="49" t="s">
        <v>121</v>
      </c>
      <c r="G38" s="49" t="s">
        <v>70</v>
      </c>
      <c r="H38" s="49"/>
      <c r="I38" s="50" t="s">
        <v>122</v>
      </c>
      <c r="J38" s="51" t="s">
        <v>14</v>
      </c>
      <c r="K38" s="46" t="s">
        <v>61</v>
      </c>
      <c r="L38" s="51">
        <v>13</v>
      </c>
      <c r="M38" s="47"/>
    </row>
    <row r="39" spans="1:13" ht="15.75" x14ac:dyDescent="0.25">
      <c r="A39" s="34">
        <f t="shared" si="0"/>
        <v>27</v>
      </c>
      <c r="B39" s="42"/>
      <c r="C39" s="42">
        <v>203</v>
      </c>
      <c r="D39" s="43" t="s">
        <v>123</v>
      </c>
      <c r="E39" s="43" t="s">
        <v>124</v>
      </c>
      <c r="F39" s="43" t="s">
        <v>99</v>
      </c>
      <c r="G39" s="43" t="s">
        <v>118</v>
      </c>
      <c r="H39" s="43"/>
      <c r="I39" s="44" t="s">
        <v>125</v>
      </c>
      <c r="J39" s="45" t="s">
        <v>14</v>
      </c>
      <c r="K39" s="46" t="s">
        <v>61</v>
      </c>
      <c r="L39" s="45">
        <v>14</v>
      </c>
      <c r="M39" s="47"/>
    </row>
    <row r="40" spans="1:13" ht="15.75" x14ac:dyDescent="0.25">
      <c r="A40" s="34">
        <f t="shared" si="0"/>
        <v>28</v>
      </c>
      <c r="B40" s="42"/>
      <c r="C40" s="42">
        <v>205</v>
      </c>
      <c r="D40" s="43" t="s">
        <v>126</v>
      </c>
      <c r="E40" s="43" t="s">
        <v>42</v>
      </c>
      <c r="F40" s="43" t="s">
        <v>127</v>
      </c>
      <c r="G40" s="43" t="s">
        <v>118</v>
      </c>
      <c r="H40" s="43"/>
      <c r="I40" s="44" t="s">
        <v>128</v>
      </c>
      <c r="J40" s="45" t="s">
        <v>15</v>
      </c>
      <c r="K40" s="46" t="s">
        <v>61</v>
      </c>
      <c r="L40" s="45">
        <v>1</v>
      </c>
      <c r="M40" s="47"/>
    </row>
    <row r="41" spans="1:13" ht="15.75" x14ac:dyDescent="0.25">
      <c r="A41" s="34">
        <f t="shared" si="0"/>
        <v>29</v>
      </c>
      <c r="B41" s="42"/>
      <c r="C41" s="42">
        <v>218</v>
      </c>
      <c r="D41" s="43" t="s">
        <v>129</v>
      </c>
      <c r="E41" s="43" t="s">
        <v>130</v>
      </c>
      <c r="F41" s="43" t="s">
        <v>131</v>
      </c>
      <c r="G41" s="43" t="s">
        <v>29</v>
      </c>
      <c r="H41" s="43"/>
      <c r="I41" s="44" t="s">
        <v>132</v>
      </c>
      <c r="J41" s="45" t="s">
        <v>15</v>
      </c>
      <c r="K41" s="46" t="s">
        <v>61</v>
      </c>
      <c r="L41" s="45">
        <v>2</v>
      </c>
      <c r="M41" s="47"/>
    </row>
    <row r="42" spans="1:13" ht="15.75" x14ac:dyDescent="0.25">
      <c r="A42" s="34">
        <f t="shared" si="0"/>
        <v>30</v>
      </c>
      <c r="B42" s="41"/>
      <c r="C42" s="42">
        <v>216</v>
      </c>
      <c r="D42" s="43" t="s">
        <v>133</v>
      </c>
      <c r="E42" s="43" t="s">
        <v>134</v>
      </c>
      <c r="F42" s="43" t="s">
        <v>135</v>
      </c>
      <c r="G42" s="43" t="s">
        <v>70</v>
      </c>
      <c r="H42" s="43" t="s">
        <v>65</v>
      </c>
      <c r="I42" s="44" t="s">
        <v>136</v>
      </c>
      <c r="J42" s="45" t="s">
        <v>14</v>
      </c>
      <c r="K42" s="46" t="s">
        <v>61</v>
      </c>
      <c r="L42" s="45">
        <v>15</v>
      </c>
      <c r="M42" s="47"/>
    </row>
    <row r="43" spans="1:13" ht="15.75" x14ac:dyDescent="0.25">
      <c r="A43" s="34">
        <f t="shared" si="0"/>
        <v>31</v>
      </c>
      <c r="B43" s="42"/>
      <c r="C43" s="42">
        <v>209</v>
      </c>
      <c r="D43" s="43" t="s">
        <v>137</v>
      </c>
      <c r="E43" s="43" t="s">
        <v>82</v>
      </c>
      <c r="F43" s="43" t="s">
        <v>138</v>
      </c>
      <c r="G43" s="43" t="s">
        <v>29</v>
      </c>
      <c r="H43" s="43"/>
      <c r="I43" s="44" t="s">
        <v>139</v>
      </c>
      <c r="J43" s="45" t="s">
        <v>14</v>
      </c>
      <c r="K43" s="46" t="s">
        <v>61</v>
      </c>
      <c r="L43" s="45">
        <v>16</v>
      </c>
      <c r="M43" s="47"/>
    </row>
    <row r="44" spans="1:13" ht="15.75" x14ac:dyDescent="0.25">
      <c r="A44" s="34">
        <f t="shared" si="0"/>
        <v>32</v>
      </c>
      <c r="B44" s="42"/>
      <c r="C44" s="42">
        <v>204</v>
      </c>
      <c r="D44" s="43" t="s">
        <v>126</v>
      </c>
      <c r="E44" s="43" t="s">
        <v>45</v>
      </c>
      <c r="F44" s="43" t="s">
        <v>140</v>
      </c>
      <c r="G44" s="43" t="s">
        <v>118</v>
      </c>
      <c r="H44" s="43"/>
      <c r="I44" s="44" t="s">
        <v>128</v>
      </c>
      <c r="J44" s="45" t="s">
        <v>14</v>
      </c>
      <c r="K44" s="46" t="s">
        <v>61</v>
      </c>
      <c r="L44" s="45">
        <v>17</v>
      </c>
      <c r="M44" s="47"/>
    </row>
    <row r="45" spans="1:13" ht="15.75" x14ac:dyDescent="0.25">
      <c r="A45" s="34">
        <f t="shared" si="0"/>
        <v>33</v>
      </c>
      <c r="B45" s="42"/>
      <c r="C45" s="42">
        <v>200</v>
      </c>
      <c r="D45" s="43" t="s">
        <v>141</v>
      </c>
      <c r="E45" s="43" t="s">
        <v>82</v>
      </c>
      <c r="F45" s="43" t="s">
        <v>142</v>
      </c>
      <c r="G45" s="43" t="s">
        <v>64</v>
      </c>
      <c r="H45" s="43"/>
      <c r="I45" s="44" t="s">
        <v>143</v>
      </c>
      <c r="J45" s="45" t="s">
        <v>14</v>
      </c>
      <c r="K45" s="46" t="s">
        <v>61</v>
      </c>
      <c r="L45" s="45">
        <v>18</v>
      </c>
      <c r="M45" s="47"/>
    </row>
    <row r="46" spans="1:13" ht="15.75" x14ac:dyDescent="0.25">
      <c r="A46" s="34">
        <f t="shared" si="0"/>
        <v>34</v>
      </c>
      <c r="B46" s="42"/>
      <c r="C46" s="42">
        <v>217</v>
      </c>
      <c r="D46" s="43" t="s">
        <v>144</v>
      </c>
      <c r="E46" s="43" t="s">
        <v>145</v>
      </c>
      <c r="F46" s="43" t="s">
        <v>146</v>
      </c>
      <c r="G46" s="43" t="s">
        <v>29</v>
      </c>
      <c r="H46" s="43"/>
      <c r="I46" s="44" t="s">
        <v>147</v>
      </c>
      <c r="J46" s="45" t="s">
        <v>15</v>
      </c>
      <c r="K46" s="46" t="s">
        <v>61</v>
      </c>
      <c r="L46" s="45">
        <v>3</v>
      </c>
      <c r="M46" s="47"/>
    </row>
    <row r="47" spans="1:13" ht="15.75" x14ac:dyDescent="0.25">
      <c r="A47" s="34">
        <f t="shared" si="0"/>
        <v>35</v>
      </c>
      <c r="B47" s="42"/>
      <c r="C47" s="42">
        <v>201</v>
      </c>
      <c r="D47" s="43" t="s">
        <v>148</v>
      </c>
      <c r="E47" s="43" t="s">
        <v>149</v>
      </c>
      <c r="F47" s="43" t="s">
        <v>150</v>
      </c>
      <c r="G47" s="43" t="s">
        <v>151</v>
      </c>
      <c r="H47" s="52"/>
      <c r="I47" s="44" t="s">
        <v>143</v>
      </c>
      <c r="J47" s="45" t="s">
        <v>14</v>
      </c>
      <c r="K47" s="46" t="s">
        <v>61</v>
      </c>
      <c r="L47" s="45">
        <v>19</v>
      </c>
      <c r="M47" s="47"/>
    </row>
    <row r="48" spans="1:13" ht="15.75" x14ac:dyDescent="0.25">
      <c r="A48" s="34">
        <f t="shared" si="0"/>
        <v>36</v>
      </c>
      <c r="B48" s="42"/>
      <c r="C48" s="42">
        <v>221</v>
      </c>
      <c r="D48" s="43" t="s">
        <v>152</v>
      </c>
      <c r="E48" s="43" t="s">
        <v>73</v>
      </c>
      <c r="F48" s="43" t="s">
        <v>153</v>
      </c>
      <c r="G48" s="43" t="s">
        <v>29</v>
      </c>
      <c r="H48" s="43"/>
      <c r="I48" s="50" t="s">
        <v>54</v>
      </c>
      <c r="J48" s="45" t="s">
        <v>14</v>
      </c>
      <c r="K48" s="46" t="s">
        <v>61</v>
      </c>
      <c r="L48" s="45">
        <v>20</v>
      </c>
      <c r="M48" s="47"/>
    </row>
    <row r="49" spans="1:13" ht="15.75" x14ac:dyDescent="0.25">
      <c r="A49" s="34">
        <f t="shared" si="0"/>
        <v>37</v>
      </c>
      <c r="B49" s="53"/>
      <c r="C49" s="48">
        <v>227</v>
      </c>
      <c r="D49" s="49" t="s">
        <v>154</v>
      </c>
      <c r="E49" s="49" t="s">
        <v>155</v>
      </c>
      <c r="F49" s="49" t="s">
        <v>156</v>
      </c>
      <c r="G49" s="51" t="s">
        <v>29</v>
      </c>
      <c r="H49" s="49"/>
      <c r="I49" s="50" t="s">
        <v>54</v>
      </c>
      <c r="J49" s="51" t="s">
        <v>14</v>
      </c>
      <c r="K49" s="46" t="s">
        <v>61</v>
      </c>
      <c r="L49" s="51">
        <v>21</v>
      </c>
      <c r="M49" s="47"/>
    </row>
    <row r="50" spans="1:13" ht="15.75" x14ac:dyDescent="0.25">
      <c r="A50" s="34">
        <f t="shared" si="0"/>
        <v>38</v>
      </c>
      <c r="B50" s="21"/>
      <c r="C50" s="21">
        <v>320</v>
      </c>
      <c r="D50" s="54" t="s">
        <v>157</v>
      </c>
      <c r="E50" s="54" t="s">
        <v>158</v>
      </c>
      <c r="F50" s="54" t="s">
        <v>159</v>
      </c>
      <c r="G50" s="54" t="s">
        <v>64</v>
      </c>
      <c r="H50" s="54"/>
      <c r="I50" s="20" t="s">
        <v>160</v>
      </c>
      <c r="J50" s="37" t="s">
        <v>14</v>
      </c>
      <c r="K50" s="13" t="s">
        <v>161</v>
      </c>
      <c r="L50" s="37" t="s">
        <v>162</v>
      </c>
      <c r="M50" s="38"/>
    </row>
    <row r="51" spans="1:13" ht="15.75" x14ac:dyDescent="0.25">
      <c r="A51" s="34">
        <f t="shared" si="0"/>
        <v>39</v>
      </c>
      <c r="B51" s="21"/>
      <c r="C51" s="21">
        <v>301</v>
      </c>
      <c r="D51" s="54" t="s">
        <v>163</v>
      </c>
      <c r="E51" s="54" t="s">
        <v>82</v>
      </c>
      <c r="F51" s="54" t="s">
        <v>164</v>
      </c>
      <c r="G51" s="54" t="s">
        <v>70</v>
      </c>
      <c r="H51" s="54"/>
      <c r="I51" s="20" t="s">
        <v>165</v>
      </c>
      <c r="J51" s="37" t="s">
        <v>14</v>
      </c>
      <c r="K51" s="13" t="s">
        <v>161</v>
      </c>
      <c r="L51" s="37" t="s">
        <v>166</v>
      </c>
      <c r="M51" s="38"/>
    </row>
    <row r="52" spans="1:13" ht="15.75" x14ac:dyDescent="0.25">
      <c r="A52" s="34">
        <f t="shared" si="0"/>
        <v>40</v>
      </c>
      <c r="B52" s="21"/>
      <c r="C52" s="21">
        <v>317</v>
      </c>
      <c r="D52" s="54" t="s">
        <v>167</v>
      </c>
      <c r="E52" s="54" t="s">
        <v>168</v>
      </c>
      <c r="F52" s="54" t="s">
        <v>169</v>
      </c>
      <c r="G52" s="54" t="s">
        <v>75</v>
      </c>
      <c r="H52" s="54" t="s">
        <v>65</v>
      </c>
      <c r="I52" s="20" t="s">
        <v>170</v>
      </c>
      <c r="J52" s="37" t="s">
        <v>14</v>
      </c>
      <c r="K52" s="13" t="s">
        <v>161</v>
      </c>
      <c r="L52" s="37" t="s">
        <v>171</v>
      </c>
      <c r="M52" s="38"/>
    </row>
    <row r="53" spans="1:13" ht="15.75" x14ac:dyDescent="0.25">
      <c r="A53" s="34">
        <f t="shared" si="0"/>
        <v>41</v>
      </c>
      <c r="B53" s="21"/>
      <c r="C53" s="21">
        <v>323</v>
      </c>
      <c r="D53" s="54" t="s">
        <v>172</v>
      </c>
      <c r="E53" s="54" t="s">
        <v>173</v>
      </c>
      <c r="F53" s="54" t="s">
        <v>174</v>
      </c>
      <c r="G53" s="54" t="s">
        <v>29</v>
      </c>
      <c r="H53" s="54"/>
      <c r="I53" s="20" t="s">
        <v>175</v>
      </c>
      <c r="J53" s="37" t="s">
        <v>14</v>
      </c>
      <c r="K53" s="13" t="s">
        <v>161</v>
      </c>
      <c r="L53" s="37" t="s">
        <v>176</v>
      </c>
      <c r="M53" s="38"/>
    </row>
    <row r="54" spans="1:13" ht="15.75" x14ac:dyDescent="0.25">
      <c r="A54" s="34">
        <f t="shared" si="0"/>
        <v>42</v>
      </c>
      <c r="B54" s="55"/>
      <c r="C54" s="21">
        <v>306</v>
      </c>
      <c r="D54" s="54" t="s">
        <v>177</v>
      </c>
      <c r="E54" s="54" t="s">
        <v>178</v>
      </c>
      <c r="F54" s="54" t="s">
        <v>179</v>
      </c>
      <c r="G54" s="54" t="s">
        <v>29</v>
      </c>
      <c r="H54" s="54"/>
      <c r="I54" s="20" t="s">
        <v>180</v>
      </c>
      <c r="J54" s="37" t="s">
        <v>15</v>
      </c>
      <c r="K54" s="13" t="s">
        <v>161</v>
      </c>
      <c r="L54" s="38">
        <v>1</v>
      </c>
      <c r="M54" s="38"/>
    </row>
    <row r="55" spans="1:13" ht="15.75" x14ac:dyDescent="0.25">
      <c r="A55" s="34">
        <f t="shared" si="0"/>
        <v>43</v>
      </c>
      <c r="B55" s="21"/>
      <c r="C55" s="21">
        <v>314</v>
      </c>
      <c r="D55" s="56" t="s">
        <v>181</v>
      </c>
      <c r="E55" s="56" t="s">
        <v>182</v>
      </c>
      <c r="F55" s="56" t="s">
        <v>183</v>
      </c>
      <c r="G55" s="54" t="s">
        <v>184</v>
      </c>
      <c r="H55" s="54" t="s">
        <v>26</v>
      </c>
      <c r="I55" s="20" t="s">
        <v>185</v>
      </c>
      <c r="J55" s="37" t="s">
        <v>14</v>
      </c>
      <c r="K55" s="13" t="s">
        <v>161</v>
      </c>
      <c r="L55" s="37" t="s">
        <v>186</v>
      </c>
      <c r="M55" s="38"/>
    </row>
    <row r="56" spans="1:13" ht="15.75" x14ac:dyDescent="0.25">
      <c r="A56" s="34">
        <f t="shared" si="0"/>
        <v>44</v>
      </c>
      <c r="B56" s="21"/>
      <c r="C56" s="21">
        <v>315</v>
      </c>
      <c r="D56" s="56" t="s">
        <v>187</v>
      </c>
      <c r="E56" s="56" t="s">
        <v>188</v>
      </c>
      <c r="F56" s="56" t="s">
        <v>189</v>
      </c>
      <c r="G56" s="54" t="s">
        <v>64</v>
      </c>
      <c r="H56" s="54" t="s">
        <v>65</v>
      </c>
      <c r="I56" s="20" t="s">
        <v>190</v>
      </c>
      <c r="J56" s="37" t="s">
        <v>15</v>
      </c>
      <c r="K56" s="13" t="s">
        <v>161</v>
      </c>
      <c r="L56" s="37">
        <v>2</v>
      </c>
      <c r="M56" s="38"/>
    </row>
    <row r="57" spans="1:13" ht="15.75" x14ac:dyDescent="0.25">
      <c r="A57" s="34">
        <f t="shared" si="0"/>
        <v>45</v>
      </c>
      <c r="B57" s="21"/>
      <c r="C57" s="21">
        <v>319</v>
      </c>
      <c r="D57" s="56" t="s">
        <v>191</v>
      </c>
      <c r="E57" s="56" t="s">
        <v>192</v>
      </c>
      <c r="F57" s="56" t="s">
        <v>193</v>
      </c>
      <c r="G57" s="54" t="s">
        <v>29</v>
      </c>
      <c r="H57" s="54"/>
      <c r="I57" s="20" t="s">
        <v>194</v>
      </c>
      <c r="J57" s="37" t="s">
        <v>14</v>
      </c>
      <c r="K57" s="13" t="s">
        <v>161</v>
      </c>
      <c r="L57" s="37" t="s">
        <v>195</v>
      </c>
      <c r="M57" s="38"/>
    </row>
    <row r="58" spans="1:13" ht="15.75" x14ac:dyDescent="0.25">
      <c r="A58" s="34">
        <f t="shared" si="0"/>
        <v>46</v>
      </c>
      <c r="B58" s="21"/>
      <c r="C58" s="21">
        <v>324</v>
      </c>
      <c r="D58" s="56" t="s">
        <v>196</v>
      </c>
      <c r="E58" s="56" t="s">
        <v>197</v>
      </c>
      <c r="F58" s="56" t="s">
        <v>198</v>
      </c>
      <c r="G58" s="54" t="s">
        <v>29</v>
      </c>
      <c r="H58" s="54"/>
      <c r="I58" s="20" t="s">
        <v>199</v>
      </c>
      <c r="J58" s="37" t="s">
        <v>14</v>
      </c>
      <c r="K58" s="13" t="s">
        <v>161</v>
      </c>
      <c r="L58" s="37" t="s">
        <v>200</v>
      </c>
      <c r="M58" s="38"/>
    </row>
    <row r="59" spans="1:13" ht="15.75" x14ac:dyDescent="0.25">
      <c r="A59" s="34">
        <f t="shared" si="0"/>
        <v>47</v>
      </c>
      <c r="B59" s="21"/>
      <c r="C59" s="21">
        <v>304</v>
      </c>
      <c r="D59" s="54" t="s">
        <v>201</v>
      </c>
      <c r="E59" s="54" t="s">
        <v>202</v>
      </c>
      <c r="F59" s="54" t="s">
        <v>203</v>
      </c>
      <c r="G59" s="54" t="s">
        <v>29</v>
      </c>
      <c r="H59" s="54"/>
      <c r="I59" s="20" t="s">
        <v>204</v>
      </c>
      <c r="J59" s="37" t="s">
        <v>15</v>
      </c>
      <c r="K59" s="13" t="s">
        <v>161</v>
      </c>
      <c r="L59" s="37">
        <v>3</v>
      </c>
      <c r="M59" s="38"/>
    </row>
    <row r="60" spans="1:13" ht="15.75" x14ac:dyDescent="0.25">
      <c r="A60" s="34">
        <f t="shared" si="0"/>
        <v>48</v>
      </c>
      <c r="B60" s="21"/>
      <c r="C60" s="21">
        <v>302</v>
      </c>
      <c r="D60" s="54" t="s">
        <v>205</v>
      </c>
      <c r="E60" s="54" t="s">
        <v>206</v>
      </c>
      <c r="F60" s="54" t="s">
        <v>207</v>
      </c>
      <c r="G60" s="54" t="s">
        <v>208</v>
      </c>
      <c r="H60" s="54" t="s">
        <v>65</v>
      </c>
      <c r="I60" s="20" t="s">
        <v>209</v>
      </c>
      <c r="J60" s="37" t="s">
        <v>14</v>
      </c>
      <c r="K60" s="13" t="s">
        <v>161</v>
      </c>
      <c r="L60" s="37" t="s">
        <v>210</v>
      </c>
      <c r="M60" s="38"/>
    </row>
    <row r="61" spans="1:13" ht="15.75" x14ac:dyDescent="0.25">
      <c r="A61" s="34">
        <f t="shared" si="0"/>
        <v>49</v>
      </c>
      <c r="B61" s="21"/>
      <c r="C61" s="21">
        <v>309</v>
      </c>
      <c r="D61" s="54" t="s">
        <v>126</v>
      </c>
      <c r="E61" s="54" t="s">
        <v>211</v>
      </c>
      <c r="F61" s="54" t="s">
        <v>212</v>
      </c>
      <c r="G61" s="54" t="s">
        <v>118</v>
      </c>
      <c r="H61" s="54" t="s">
        <v>26</v>
      </c>
      <c r="I61" s="20" t="s">
        <v>213</v>
      </c>
      <c r="J61" s="37" t="s">
        <v>15</v>
      </c>
      <c r="K61" s="13" t="s">
        <v>161</v>
      </c>
      <c r="L61" s="37">
        <v>4</v>
      </c>
      <c r="M61" s="38"/>
    </row>
    <row r="62" spans="1:13" ht="15.75" x14ac:dyDescent="0.25">
      <c r="A62" s="34">
        <f t="shared" si="0"/>
        <v>50</v>
      </c>
      <c r="B62" s="21"/>
      <c r="C62" s="21">
        <v>313</v>
      </c>
      <c r="D62" s="54" t="s">
        <v>214</v>
      </c>
      <c r="E62" s="54" t="s">
        <v>111</v>
      </c>
      <c r="F62" s="54" t="s">
        <v>215</v>
      </c>
      <c r="G62" s="54" t="s">
        <v>75</v>
      </c>
      <c r="H62" s="54" t="s">
        <v>216</v>
      </c>
      <c r="I62" s="20" t="s">
        <v>217</v>
      </c>
      <c r="J62" s="37" t="s">
        <v>14</v>
      </c>
      <c r="K62" s="13" t="s">
        <v>161</v>
      </c>
      <c r="L62" s="37" t="s">
        <v>218</v>
      </c>
      <c r="M62" s="38"/>
    </row>
    <row r="63" spans="1:13" ht="15.75" x14ac:dyDescent="0.25">
      <c r="A63" s="34">
        <f t="shared" si="0"/>
        <v>51</v>
      </c>
      <c r="B63" s="21"/>
      <c r="C63" s="21">
        <v>303</v>
      </c>
      <c r="D63" s="54" t="s">
        <v>219</v>
      </c>
      <c r="E63" s="54" t="s">
        <v>111</v>
      </c>
      <c r="F63" s="54" t="s">
        <v>220</v>
      </c>
      <c r="G63" s="54" t="s">
        <v>29</v>
      </c>
      <c r="H63" s="54" t="s">
        <v>65</v>
      </c>
      <c r="I63" s="20" t="s">
        <v>221</v>
      </c>
      <c r="J63" s="37" t="s">
        <v>14</v>
      </c>
      <c r="K63" s="13" t="s">
        <v>161</v>
      </c>
      <c r="L63" s="37" t="s">
        <v>222</v>
      </c>
      <c r="M63" s="38"/>
    </row>
    <row r="64" spans="1:13" ht="15.75" x14ac:dyDescent="0.25">
      <c r="A64" s="34">
        <f t="shared" si="0"/>
        <v>52</v>
      </c>
      <c r="B64" s="21"/>
      <c r="C64" s="21">
        <v>308</v>
      </c>
      <c r="D64" s="54" t="s">
        <v>223</v>
      </c>
      <c r="E64" s="54" t="s">
        <v>98</v>
      </c>
      <c r="F64" s="54" t="s">
        <v>224</v>
      </c>
      <c r="G64" s="54" t="s">
        <v>118</v>
      </c>
      <c r="H64" s="54" t="s">
        <v>26</v>
      </c>
      <c r="I64" s="20" t="s">
        <v>225</v>
      </c>
      <c r="J64" s="37" t="s">
        <v>14</v>
      </c>
      <c r="K64" s="13" t="s">
        <v>161</v>
      </c>
      <c r="L64" s="37" t="s">
        <v>226</v>
      </c>
      <c r="M64" s="38"/>
    </row>
    <row r="65" spans="1:13" ht="15.75" x14ac:dyDescent="0.25">
      <c r="A65" s="34">
        <f t="shared" si="0"/>
        <v>53</v>
      </c>
      <c r="B65" s="21"/>
      <c r="C65" s="21">
        <v>322</v>
      </c>
      <c r="D65" s="54" t="s">
        <v>227</v>
      </c>
      <c r="E65" s="54" t="s">
        <v>228</v>
      </c>
      <c r="F65" s="54" t="s">
        <v>229</v>
      </c>
      <c r="G65" s="54" t="s">
        <v>29</v>
      </c>
      <c r="H65" s="54" t="s">
        <v>65</v>
      </c>
      <c r="I65" s="20" t="s">
        <v>230</v>
      </c>
      <c r="J65" s="37" t="s">
        <v>15</v>
      </c>
      <c r="K65" s="13" t="s">
        <v>161</v>
      </c>
      <c r="L65" s="37">
        <v>5</v>
      </c>
      <c r="M65" s="38"/>
    </row>
    <row r="66" spans="1:13" ht="15.75" x14ac:dyDescent="0.25">
      <c r="A66" s="34">
        <f t="shared" si="0"/>
        <v>54</v>
      </c>
      <c r="B66" s="21"/>
      <c r="C66" s="21">
        <v>316</v>
      </c>
      <c r="D66" s="54" t="s">
        <v>231</v>
      </c>
      <c r="E66" s="54" t="s">
        <v>68</v>
      </c>
      <c r="F66" s="54" t="s">
        <v>232</v>
      </c>
      <c r="G66" s="54" t="s">
        <v>64</v>
      </c>
      <c r="H66" s="54" t="s">
        <v>65</v>
      </c>
      <c r="I66" s="20" t="s">
        <v>233</v>
      </c>
      <c r="J66" s="37" t="s">
        <v>14</v>
      </c>
      <c r="K66" s="13" t="s">
        <v>161</v>
      </c>
      <c r="L66" s="37" t="s">
        <v>234</v>
      </c>
      <c r="M66" s="38"/>
    </row>
    <row r="67" spans="1:13" ht="15.75" x14ac:dyDescent="0.25">
      <c r="A67" s="34">
        <f t="shared" si="0"/>
        <v>55</v>
      </c>
      <c r="B67" s="21"/>
      <c r="C67" s="21">
        <v>318</v>
      </c>
      <c r="D67" s="54" t="s">
        <v>235</v>
      </c>
      <c r="E67" s="54" t="s">
        <v>93</v>
      </c>
      <c r="F67" s="54" t="s">
        <v>236</v>
      </c>
      <c r="G67" s="54" t="s">
        <v>29</v>
      </c>
      <c r="H67" s="54"/>
      <c r="I67" s="20" t="s">
        <v>237</v>
      </c>
      <c r="J67" s="37" t="s">
        <v>14</v>
      </c>
      <c r="K67" s="13" t="s">
        <v>161</v>
      </c>
      <c r="L67" s="37" t="s">
        <v>238</v>
      </c>
      <c r="M67" s="38"/>
    </row>
    <row r="68" spans="1:13" ht="15.75" x14ac:dyDescent="0.25">
      <c r="A68" s="34">
        <f t="shared" si="0"/>
        <v>56</v>
      </c>
      <c r="B68" s="21"/>
      <c r="C68" s="21">
        <v>305</v>
      </c>
      <c r="D68" s="54" t="s">
        <v>239</v>
      </c>
      <c r="E68" s="54" t="s">
        <v>168</v>
      </c>
      <c r="F68" s="54" t="s">
        <v>240</v>
      </c>
      <c r="G68" s="54" t="s">
        <v>29</v>
      </c>
      <c r="H68" s="54"/>
      <c r="I68" s="20" t="s">
        <v>241</v>
      </c>
      <c r="J68" s="37" t="s">
        <v>14</v>
      </c>
      <c r="K68" s="13" t="s">
        <v>161</v>
      </c>
      <c r="L68" s="37" t="s">
        <v>242</v>
      </c>
      <c r="M68" s="38"/>
    </row>
    <row r="69" spans="1:13" ht="15.75" x14ac:dyDescent="0.25">
      <c r="A69" s="34">
        <f t="shared" si="0"/>
        <v>57</v>
      </c>
      <c r="B69" s="21"/>
      <c r="C69" s="21">
        <v>307</v>
      </c>
      <c r="D69" s="54" t="s">
        <v>243</v>
      </c>
      <c r="E69" s="54" t="s">
        <v>158</v>
      </c>
      <c r="F69" s="54" t="s">
        <v>244</v>
      </c>
      <c r="G69" s="54" t="s">
        <v>118</v>
      </c>
      <c r="H69" s="54"/>
      <c r="I69" s="20" t="s">
        <v>245</v>
      </c>
      <c r="J69" s="37" t="s">
        <v>14</v>
      </c>
      <c r="K69" s="13" t="s">
        <v>161</v>
      </c>
      <c r="L69" s="37" t="s">
        <v>246</v>
      </c>
      <c r="M69" s="38"/>
    </row>
    <row r="70" spans="1:13" ht="15.75" x14ac:dyDescent="0.25">
      <c r="A70" s="34">
        <f t="shared" si="0"/>
        <v>58</v>
      </c>
      <c r="B70" s="21"/>
      <c r="C70" s="21">
        <v>310</v>
      </c>
      <c r="D70" s="54" t="s">
        <v>247</v>
      </c>
      <c r="E70" s="54" t="s">
        <v>82</v>
      </c>
      <c r="F70" s="54" t="s">
        <v>248</v>
      </c>
      <c r="G70" s="54" t="s">
        <v>118</v>
      </c>
      <c r="H70" s="54"/>
      <c r="I70" s="20" t="s">
        <v>249</v>
      </c>
      <c r="J70" s="37" t="s">
        <v>14</v>
      </c>
      <c r="K70" s="13" t="s">
        <v>161</v>
      </c>
      <c r="L70" s="37" t="s">
        <v>250</v>
      </c>
      <c r="M70" s="38"/>
    </row>
    <row r="71" spans="1:13" ht="15.75" x14ac:dyDescent="0.25">
      <c r="A71" s="34">
        <f t="shared" si="0"/>
        <v>59</v>
      </c>
      <c r="B71" s="21"/>
      <c r="C71" s="21">
        <v>321</v>
      </c>
      <c r="D71" s="54" t="s">
        <v>251</v>
      </c>
      <c r="E71" s="54" t="s">
        <v>111</v>
      </c>
      <c r="F71" s="54" t="s">
        <v>252</v>
      </c>
      <c r="G71" s="54" t="s">
        <v>29</v>
      </c>
      <c r="H71" s="54"/>
      <c r="I71" s="20" t="s">
        <v>253</v>
      </c>
      <c r="J71" s="37" t="s">
        <v>14</v>
      </c>
      <c r="K71" s="13" t="s">
        <v>161</v>
      </c>
      <c r="L71" s="37" t="s">
        <v>254</v>
      </c>
      <c r="M71" s="38"/>
    </row>
    <row r="72" spans="1:13" ht="15.75" x14ac:dyDescent="0.25">
      <c r="A72" s="34">
        <f t="shared" si="0"/>
        <v>60</v>
      </c>
      <c r="B72" s="21"/>
      <c r="C72" s="21">
        <v>311</v>
      </c>
      <c r="D72" s="54" t="s">
        <v>255</v>
      </c>
      <c r="E72" s="54" t="s">
        <v>256</v>
      </c>
      <c r="F72" s="54" t="s">
        <v>257</v>
      </c>
      <c r="G72" s="54" t="s">
        <v>29</v>
      </c>
      <c r="H72" s="54"/>
      <c r="I72" s="20" t="s">
        <v>258</v>
      </c>
      <c r="J72" s="37" t="s">
        <v>15</v>
      </c>
      <c r="K72" s="13" t="s">
        <v>161</v>
      </c>
      <c r="L72" s="37">
        <v>6</v>
      </c>
      <c r="M72" s="38"/>
    </row>
    <row r="73" spans="1:13" ht="15.75" x14ac:dyDescent="0.25">
      <c r="A73" s="34">
        <f t="shared" si="0"/>
        <v>61</v>
      </c>
      <c r="B73" s="21"/>
      <c r="C73" s="21">
        <v>312</v>
      </c>
      <c r="D73" s="54" t="s">
        <v>255</v>
      </c>
      <c r="E73" s="54" t="s">
        <v>24</v>
      </c>
      <c r="F73" s="54" t="s">
        <v>259</v>
      </c>
      <c r="G73" s="54" t="s">
        <v>29</v>
      </c>
      <c r="H73" s="54"/>
      <c r="I73" s="20" t="s">
        <v>260</v>
      </c>
      <c r="J73" s="37" t="s">
        <v>14</v>
      </c>
      <c r="K73" s="13" t="s">
        <v>161</v>
      </c>
      <c r="L73" s="37" t="s">
        <v>261</v>
      </c>
      <c r="M73" s="38"/>
    </row>
    <row r="74" spans="1:13" ht="15.75" x14ac:dyDescent="0.25">
      <c r="A74" s="34">
        <f t="shared" si="0"/>
        <v>62</v>
      </c>
      <c r="B74" s="21"/>
      <c r="C74" s="21">
        <v>300</v>
      </c>
      <c r="D74" s="54" t="s">
        <v>262</v>
      </c>
      <c r="E74" s="54" t="s">
        <v>44</v>
      </c>
      <c r="F74" s="54" t="s">
        <v>263</v>
      </c>
      <c r="G74" s="54" t="s">
        <v>29</v>
      </c>
      <c r="H74" s="54"/>
      <c r="I74" s="20" t="s">
        <v>264</v>
      </c>
      <c r="J74" s="37" t="s">
        <v>15</v>
      </c>
      <c r="K74" s="13" t="s">
        <v>161</v>
      </c>
      <c r="L74" s="37" t="s">
        <v>200</v>
      </c>
      <c r="M74" s="38"/>
    </row>
    <row r="75" spans="1:13" ht="15.75" x14ac:dyDescent="0.25">
      <c r="A75" s="34">
        <f t="shared" si="0"/>
        <v>63</v>
      </c>
      <c r="B75" s="21"/>
      <c r="C75" s="21">
        <v>416</v>
      </c>
      <c r="D75" s="54" t="s">
        <v>265</v>
      </c>
      <c r="E75" s="54" t="s">
        <v>111</v>
      </c>
      <c r="F75" s="54" t="s">
        <v>266</v>
      </c>
      <c r="G75" s="54" t="s">
        <v>29</v>
      </c>
      <c r="H75" s="54" t="s">
        <v>267</v>
      </c>
      <c r="I75" s="20" t="s">
        <v>268</v>
      </c>
      <c r="J75" s="37" t="s">
        <v>14</v>
      </c>
      <c r="K75" s="13" t="s">
        <v>269</v>
      </c>
      <c r="L75" s="37">
        <v>1</v>
      </c>
      <c r="M75" s="38"/>
    </row>
    <row r="76" spans="1:13" ht="15.75" x14ac:dyDescent="0.25">
      <c r="A76" s="34">
        <f t="shared" si="0"/>
        <v>64</v>
      </c>
      <c r="B76" s="21"/>
      <c r="C76" s="21">
        <v>415</v>
      </c>
      <c r="D76" s="54" t="s">
        <v>270</v>
      </c>
      <c r="E76" s="54" t="s">
        <v>168</v>
      </c>
      <c r="F76" s="54" t="s">
        <v>271</v>
      </c>
      <c r="G76" s="54" t="s">
        <v>272</v>
      </c>
      <c r="H76" s="54" t="s">
        <v>26</v>
      </c>
      <c r="I76" s="20" t="s">
        <v>114</v>
      </c>
      <c r="J76" s="37" t="s">
        <v>14</v>
      </c>
      <c r="K76" s="13" t="s">
        <v>269</v>
      </c>
      <c r="L76" s="37">
        <v>2</v>
      </c>
      <c r="M76" s="38"/>
    </row>
    <row r="77" spans="1:13" ht="15.75" x14ac:dyDescent="0.25">
      <c r="A77" s="34">
        <f t="shared" si="0"/>
        <v>65</v>
      </c>
      <c r="B77" s="21"/>
      <c r="C77" s="36">
        <v>425</v>
      </c>
      <c r="D77" s="54" t="s">
        <v>273</v>
      </c>
      <c r="E77" s="54" t="s">
        <v>124</v>
      </c>
      <c r="F77" s="54" t="s">
        <v>274</v>
      </c>
      <c r="G77" s="54" t="s">
        <v>25</v>
      </c>
      <c r="H77" s="54" t="s">
        <v>26</v>
      </c>
      <c r="I77" s="57" t="s">
        <v>275</v>
      </c>
      <c r="J77" s="37" t="s">
        <v>14</v>
      </c>
      <c r="K77" s="13" t="s">
        <v>269</v>
      </c>
      <c r="L77" s="37">
        <v>3</v>
      </c>
      <c r="M77" s="38"/>
    </row>
    <row r="78" spans="1:13" ht="15.75" x14ac:dyDescent="0.25">
      <c r="A78" s="34">
        <f t="shared" si="0"/>
        <v>66</v>
      </c>
      <c r="B78" s="21"/>
      <c r="C78" s="21">
        <v>414</v>
      </c>
      <c r="D78" s="54" t="s">
        <v>276</v>
      </c>
      <c r="E78" s="54" t="s">
        <v>168</v>
      </c>
      <c r="F78" s="54" t="s">
        <v>277</v>
      </c>
      <c r="G78" s="54" t="s">
        <v>64</v>
      </c>
      <c r="H78" s="54" t="s">
        <v>65</v>
      </c>
      <c r="I78" s="20" t="s">
        <v>278</v>
      </c>
      <c r="J78" s="37" t="s">
        <v>14</v>
      </c>
      <c r="K78" s="13" t="s">
        <v>269</v>
      </c>
      <c r="L78" s="37">
        <v>4</v>
      </c>
      <c r="M78" s="38"/>
    </row>
    <row r="79" spans="1:13" ht="15.75" x14ac:dyDescent="0.25">
      <c r="A79" s="34">
        <f t="shared" ref="A79:A112" si="1">A78+1</f>
        <v>67</v>
      </c>
      <c r="B79" s="21"/>
      <c r="C79" s="21">
        <v>401</v>
      </c>
      <c r="D79" s="54" t="s">
        <v>279</v>
      </c>
      <c r="E79" s="54" t="s">
        <v>111</v>
      </c>
      <c r="F79" s="54" t="s">
        <v>280</v>
      </c>
      <c r="G79" s="54" t="s">
        <v>281</v>
      </c>
      <c r="H79" s="54" t="s">
        <v>65</v>
      </c>
      <c r="I79" s="20" t="s">
        <v>282</v>
      </c>
      <c r="J79" s="37" t="s">
        <v>14</v>
      </c>
      <c r="K79" s="13" t="s">
        <v>269</v>
      </c>
      <c r="L79" s="37">
        <v>5</v>
      </c>
      <c r="M79" s="38"/>
    </row>
    <row r="80" spans="1:13" ht="15.75" x14ac:dyDescent="0.25">
      <c r="A80" s="34">
        <f t="shared" si="1"/>
        <v>68</v>
      </c>
      <c r="B80" s="21"/>
      <c r="C80" s="21">
        <v>405</v>
      </c>
      <c r="D80" s="54" t="s">
        <v>283</v>
      </c>
      <c r="E80" s="54" t="s">
        <v>284</v>
      </c>
      <c r="F80" s="54" t="s">
        <v>285</v>
      </c>
      <c r="G80" s="54" t="s">
        <v>118</v>
      </c>
      <c r="H80" s="54"/>
      <c r="I80" s="20" t="s">
        <v>286</v>
      </c>
      <c r="J80" s="37" t="s">
        <v>14</v>
      </c>
      <c r="K80" s="13" t="s">
        <v>269</v>
      </c>
      <c r="L80" s="37">
        <v>6</v>
      </c>
      <c r="M80" s="38"/>
    </row>
    <row r="81" spans="1:13" ht="15.75" x14ac:dyDescent="0.25">
      <c r="A81" s="34">
        <f t="shared" si="1"/>
        <v>69</v>
      </c>
      <c r="B81" s="21"/>
      <c r="C81" s="21">
        <v>409</v>
      </c>
      <c r="D81" s="54" t="s">
        <v>287</v>
      </c>
      <c r="E81" s="54" t="s">
        <v>168</v>
      </c>
      <c r="F81" s="54" t="s">
        <v>288</v>
      </c>
      <c r="G81" s="58" t="s">
        <v>118</v>
      </c>
      <c r="H81" s="58"/>
      <c r="I81" s="20" t="s">
        <v>289</v>
      </c>
      <c r="J81" s="37" t="s">
        <v>14</v>
      </c>
      <c r="K81" s="13" t="s">
        <v>269</v>
      </c>
      <c r="L81" s="37">
        <v>7</v>
      </c>
      <c r="M81" s="38"/>
    </row>
    <row r="82" spans="1:13" ht="15.75" x14ac:dyDescent="0.25">
      <c r="A82" s="34">
        <f t="shared" si="1"/>
        <v>70</v>
      </c>
      <c r="B82" s="55"/>
      <c r="C82" s="21">
        <v>422</v>
      </c>
      <c r="D82" s="54" t="s">
        <v>290</v>
      </c>
      <c r="E82" s="54" t="s">
        <v>206</v>
      </c>
      <c r="F82" s="54" t="s">
        <v>291</v>
      </c>
      <c r="G82" s="54" t="s">
        <v>29</v>
      </c>
      <c r="H82" s="54" t="s">
        <v>65</v>
      </c>
      <c r="I82" s="20" t="s">
        <v>292</v>
      </c>
      <c r="J82" s="37" t="s">
        <v>14</v>
      </c>
      <c r="K82" s="13" t="s">
        <v>269</v>
      </c>
      <c r="L82" s="37">
        <v>8</v>
      </c>
      <c r="M82" s="38"/>
    </row>
    <row r="83" spans="1:13" ht="15.75" x14ac:dyDescent="0.25">
      <c r="A83" s="34">
        <f t="shared" si="1"/>
        <v>71</v>
      </c>
      <c r="B83" s="21"/>
      <c r="C83" s="21">
        <v>417</v>
      </c>
      <c r="D83" s="54" t="s">
        <v>293</v>
      </c>
      <c r="E83" s="54" t="s">
        <v>111</v>
      </c>
      <c r="F83" s="54" t="s">
        <v>294</v>
      </c>
      <c r="G83" s="54" t="s">
        <v>295</v>
      </c>
      <c r="H83" s="54" t="s">
        <v>65</v>
      </c>
      <c r="I83" s="20" t="s">
        <v>296</v>
      </c>
      <c r="J83" s="37" t="s">
        <v>14</v>
      </c>
      <c r="K83" s="13" t="s">
        <v>269</v>
      </c>
      <c r="L83" s="37">
        <v>9</v>
      </c>
      <c r="M83" s="38"/>
    </row>
    <row r="84" spans="1:13" ht="15.75" x14ac:dyDescent="0.25">
      <c r="A84" s="34">
        <f t="shared" si="1"/>
        <v>72</v>
      </c>
      <c r="B84" s="21"/>
      <c r="C84" s="21">
        <v>400</v>
      </c>
      <c r="D84" s="54" t="s">
        <v>297</v>
      </c>
      <c r="E84" s="54" t="s">
        <v>24</v>
      </c>
      <c r="F84" s="54" t="s">
        <v>298</v>
      </c>
      <c r="G84" s="54" t="s">
        <v>299</v>
      </c>
      <c r="H84" s="54" t="s">
        <v>300</v>
      </c>
      <c r="I84" s="20" t="s">
        <v>301</v>
      </c>
      <c r="J84" s="37" t="s">
        <v>14</v>
      </c>
      <c r="K84" s="13" t="s">
        <v>269</v>
      </c>
      <c r="L84" s="37">
        <v>10</v>
      </c>
      <c r="M84" s="38"/>
    </row>
    <row r="85" spans="1:13" ht="31.5" x14ac:dyDescent="0.25">
      <c r="A85" s="34">
        <f t="shared" si="1"/>
        <v>73</v>
      </c>
      <c r="B85" s="21"/>
      <c r="C85" s="21">
        <v>410</v>
      </c>
      <c r="D85" s="54" t="s">
        <v>302</v>
      </c>
      <c r="E85" s="54" t="s">
        <v>168</v>
      </c>
      <c r="F85" s="54" t="s">
        <v>303</v>
      </c>
      <c r="G85" s="59" t="s">
        <v>304</v>
      </c>
      <c r="H85" s="54"/>
      <c r="I85" s="20" t="s">
        <v>305</v>
      </c>
      <c r="J85" s="37" t="s">
        <v>14</v>
      </c>
      <c r="K85" s="13" t="s">
        <v>269</v>
      </c>
      <c r="L85" s="37">
        <v>11</v>
      </c>
      <c r="M85" s="38"/>
    </row>
    <row r="86" spans="1:13" ht="15.75" x14ac:dyDescent="0.25">
      <c r="A86" s="34">
        <f t="shared" si="1"/>
        <v>74</v>
      </c>
      <c r="B86" s="60"/>
      <c r="C86" s="24">
        <v>424</v>
      </c>
      <c r="D86" s="61" t="s">
        <v>306</v>
      </c>
      <c r="E86" s="61" t="s">
        <v>307</v>
      </c>
      <c r="F86" s="61" t="s">
        <v>308</v>
      </c>
      <c r="G86" s="35" t="s">
        <v>29</v>
      </c>
      <c r="H86" s="61"/>
      <c r="I86" s="25" t="s">
        <v>309</v>
      </c>
      <c r="J86" s="35" t="s">
        <v>14</v>
      </c>
      <c r="K86" s="13" t="s">
        <v>269</v>
      </c>
      <c r="L86" s="35">
        <v>12</v>
      </c>
      <c r="M86" s="38"/>
    </row>
    <row r="87" spans="1:13" ht="15.75" x14ac:dyDescent="0.25">
      <c r="A87" s="34">
        <f t="shared" si="1"/>
        <v>75</v>
      </c>
      <c r="B87" s="21"/>
      <c r="C87" s="21">
        <v>407</v>
      </c>
      <c r="D87" s="54" t="s">
        <v>310</v>
      </c>
      <c r="E87" s="54" t="s">
        <v>182</v>
      </c>
      <c r="F87" s="54" t="s">
        <v>311</v>
      </c>
      <c r="G87" s="54" t="s">
        <v>118</v>
      </c>
      <c r="H87" s="54"/>
      <c r="I87" s="20" t="s">
        <v>312</v>
      </c>
      <c r="J87" s="37" t="s">
        <v>14</v>
      </c>
      <c r="K87" s="13" t="s">
        <v>269</v>
      </c>
      <c r="L87" s="37">
        <v>13</v>
      </c>
      <c r="M87" s="38"/>
    </row>
    <row r="88" spans="1:13" ht="15.75" x14ac:dyDescent="0.25">
      <c r="A88" s="34">
        <f t="shared" si="1"/>
        <v>76</v>
      </c>
      <c r="B88" s="21"/>
      <c r="C88" s="21">
        <v>402</v>
      </c>
      <c r="D88" s="54" t="s">
        <v>313</v>
      </c>
      <c r="E88" s="54" t="s">
        <v>314</v>
      </c>
      <c r="F88" s="54" t="s">
        <v>315</v>
      </c>
      <c r="G88" s="54" t="s">
        <v>29</v>
      </c>
      <c r="H88" s="54"/>
      <c r="I88" s="20" t="s">
        <v>316</v>
      </c>
      <c r="J88" s="37" t="s">
        <v>14</v>
      </c>
      <c r="K88" s="13" t="s">
        <v>269</v>
      </c>
      <c r="L88" s="37">
        <v>14</v>
      </c>
      <c r="M88" s="38"/>
    </row>
    <row r="89" spans="1:13" ht="15.75" x14ac:dyDescent="0.25">
      <c r="A89" s="34">
        <f t="shared" si="1"/>
        <v>77</v>
      </c>
      <c r="B89" s="21"/>
      <c r="C89" s="21">
        <v>404</v>
      </c>
      <c r="D89" s="54" t="s">
        <v>317</v>
      </c>
      <c r="E89" s="54" t="s">
        <v>307</v>
      </c>
      <c r="F89" s="54" t="s">
        <v>318</v>
      </c>
      <c r="G89" s="54" t="s">
        <v>118</v>
      </c>
      <c r="H89" s="54"/>
      <c r="I89" s="20" t="s">
        <v>319</v>
      </c>
      <c r="J89" s="37" t="s">
        <v>14</v>
      </c>
      <c r="K89" s="13" t="s">
        <v>269</v>
      </c>
      <c r="L89" s="37">
        <v>15</v>
      </c>
      <c r="M89" s="38"/>
    </row>
    <row r="90" spans="1:13" ht="15.75" x14ac:dyDescent="0.25">
      <c r="A90" s="34">
        <f t="shared" si="1"/>
        <v>78</v>
      </c>
      <c r="B90" s="21"/>
      <c r="C90" s="21">
        <v>421</v>
      </c>
      <c r="D90" s="54" t="s">
        <v>320</v>
      </c>
      <c r="E90" s="54" t="s">
        <v>321</v>
      </c>
      <c r="F90" s="54" t="s">
        <v>322</v>
      </c>
      <c r="G90" s="54" t="s">
        <v>64</v>
      </c>
      <c r="H90" s="54" t="s">
        <v>65</v>
      </c>
      <c r="I90" s="20" t="s">
        <v>323</v>
      </c>
      <c r="J90" s="37" t="s">
        <v>14</v>
      </c>
      <c r="K90" s="13" t="s">
        <v>269</v>
      </c>
      <c r="L90" s="37">
        <v>16</v>
      </c>
      <c r="M90" s="38"/>
    </row>
    <row r="91" spans="1:13" ht="15.75" x14ac:dyDescent="0.25">
      <c r="A91" s="34">
        <f t="shared" si="1"/>
        <v>79</v>
      </c>
      <c r="B91" s="21"/>
      <c r="C91" s="21">
        <v>413</v>
      </c>
      <c r="D91" s="54" t="s">
        <v>324</v>
      </c>
      <c r="E91" s="54" t="s">
        <v>111</v>
      </c>
      <c r="F91" s="54" t="s">
        <v>325</v>
      </c>
      <c r="G91" s="54" t="s">
        <v>64</v>
      </c>
      <c r="H91" s="54" t="s">
        <v>65</v>
      </c>
      <c r="I91" s="20" t="s">
        <v>326</v>
      </c>
      <c r="J91" s="37" t="s">
        <v>14</v>
      </c>
      <c r="K91" s="13" t="s">
        <v>269</v>
      </c>
      <c r="L91" s="37">
        <v>17</v>
      </c>
      <c r="M91" s="38"/>
    </row>
    <row r="92" spans="1:13" ht="15.75" x14ac:dyDescent="0.25">
      <c r="A92" s="34">
        <f t="shared" si="1"/>
        <v>80</v>
      </c>
      <c r="B92" s="4"/>
      <c r="C92" s="46">
        <v>600</v>
      </c>
      <c r="D92" s="4" t="s">
        <v>327</v>
      </c>
      <c r="E92" s="4" t="s">
        <v>328</v>
      </c>
      <c r="F92" s="62">
        <v>20050</v>
      </c>
      <c r="G92" s="4" t="s">
        <v>29</v>
      </c>
      <c r="H92" s="4" t="s">
        <v>329</v>
      </c>
      <c r="I92" s="46" t="s">
        <v>330</v>
      </c>
      <c r="J92" s="46" t="s">
        <v>15</v>
      </c>
      <c r="K92" s="46" t="s">
        <v>331</v>
      </c>
      <c r="L92" s="4">
        <v>1</v>
      </c>
      <c r="M92" s="4"/>
    </row>
    <row r="93" spans="1:13" ht="15.75" x14ac:dyDescent="0.25">
      <c r="A93" s="34">
        <f t="shared" si="1"/>
        <v>81</v>
      </c>
      <c r="B93" s="4"/>
      <c r="C93" s="46">
        <v>604</v>
      </c>
      <c r="D93" s="4" t="s">
        <v>332</v>
      </c>
      <c r="E93" s="4" t="s">
        <v>333</v>
      </c>
      <c r="F93" s="62">
        <v>21629</v>
      </c>
      <c r="G93" s="4" t="s">
        <v>64</v>
      </c>
      <c r="H93" s="4" t="s">
        <v>65</v>
      </c>
      <c r="I93" s="46" t="s">
        <v>334</v>
      </c>
      <c r="J93" s="46" t="s">
        <v>15</v>
      </c>
      <c r="K93" s="46" t="s">
        <v>331</v>
      </c>
      <c r="L93" s="4">
        <v>2</v>
      </c>
      <c r="M93" s="4"/>
    </row>
    <row r="94" spans="1:13" ht="15.75" x14ac:dyDescent="0.25">
      <c r="A94" s="34">
        <f t="shared" si="1"/>
        <v>82</v>
      </c>
      <c r="B94" s="4"/>
      <c r="C94" s="46">
        <v>603</v>
      </c>
      <c r="D94" s="4" t="s">
        <v>335</v>
      </c>
      <c r="E94" s="4" t="s">
        <v>336</v>
      </c>
      <c r="F94" s="62">
        <v>20176</v>
      </c>
      <c r="G94" s="4" t="s">
        <v>64</v>
      </c>
      <c r="H94" s="4" t="s">
        <v>65</v>
      </c>
      <c r="I94" s="46" t="s">
        <v>337</v>
      </c>
      <c r="J94" s="46" t="s">
        <v>14</v>
      </c>
      <c r="K94" s="46" t="s">
        <v>331</v>
      </c>
      <c r="L94" s="4">
        <v>1</v>
      </c>
      <c r="M94" s="4"/>
    </row>
    <row r="95" spans="1:13" ht="15.75" x14ac:dyDescent="0.25">
      <c r="A95" s="34">
        <f t="shared" si="1"/>
        <v>83</v>
      </c>
      <c r="B95" s="4"/>
      <c r="C95" s="46">
        <v>606</v>
      </c>
      <c r="D95" s="4" t="s">
        <v>338</v>
      </c>
      <c r="E95" s="4" t="s">
        <v>111</v>
      </c>
      <c r="F95" s="62">
        <v>21221</v>
      </c>
      <c r="G95" s="4" t="s">
        <v>299</v>
      </c>
      <c r="H95" s="4"/>
      <c r="I95" s="46" t="s">
        <v>339</v>
      </c>
      <c r="J95" s="46" t="s">
        <v>14</v>
      </c>
      <c r="K95" s="46" t="s">
        <v>331</v>
      </c>
      <c r="L95" s="4">
        <v>2</v>
      </c>
      <c r="M95" s="4"/>
    </row>
    <row r="96" spans="1:13" ht="15.75" x14ac:dyDescent="0.25">
      <c r="A96" s="34">
        <f t="shared" si="1"/>
        <v>84</v>
      </c>
      <c r="B96" s="4"/>
      <c r="C96" s="46">
        <v>605</v>
      </c>
      <c r="D96" s="4" t="s">
        <v>340</v>
      </c>
      <c r="E96" s="4" t="s">
        <v>284</v>
      </c>
      <c r="F96" s="62">
        <v>20770</v>
      </c>
      <c r="G96" s="4" t="s">
        <v>64</v>
      </c>
      <c r="H96" s="4" t="s">
        <v>65</v>
      </c>
      <c r="I96" s="46" t="s">
        <v>341</v>
      </c>
      <c r="J96" s="46" t="s">
        <v>14</v>
      </c>
      <c r="K96" s="46" t="s">
        <v>331</v>
      </c>
      <c r="L96" s="4">
        <v>3</v>
      </c>
      <c r="M96" s="4"/>
    </row>
    <row r="97" spans="1:13" ht="15.75" x14ac:dyDescent="0.25">
      <c r="A97" s="34">
        <f t="shared" si="1"/>
        <v>85</v>
      </c>
      <c r="B97" s="4"/>
      <c r="C97" s="46">
        <v>601</v>
      </c>
      <c r="D97" s="4" t="s">
        <v>342</v>
      </c>
      <c r="E97" s="4" t="s">
        <v>321</v>
      </c>
      <c r="F97" s="62">
        <v>19504</v>
      </c>
      <c r="G97" s="4" t="s">
        <v>29</v>
      </c>
      <c r="H97" s="4" t="s">
        <v>343</v>
      </c>
      <c r="I97" s="46" t="s">
        <v>344</v>
      </c>
      <c r="J97" s="46" t="s">
        <v>14</v>
      </c>
      <c r="K97" s="46" t="s">
        <v>331</v>
      </c>
      <c r="L97" s="4">
        <v>4</v>
      </c>
      <c r="M97" s="4"/>
    </row>
    <row r="98" spans="1:13" ht="15.75" x14ac:dyDescent="0.25">
      <c r="A98" s="34">
        <f t="shared" si="1"/>
        <v>86</v>
      </c>
      <c r="B98" s="4"/>
      <c r="C98" s="46">
        <v>602</v>
      </c>
      <c r="D98" s="4" t="s">
        <v>345</v>
      </c>
      <c r="E98" s="4" t="s">
        <v>284</v>
      </c>
      <c r="F98" s="62">
        <v>20455</v>
      </c>
      <c r="G98" s="4" t="s">
        <v>84</v>
      </c>
      <c r="H98" s="4"/>
      <c r="I98" s="46" t="s">
        <v>346</v>
      </c>
      <c r="J98" s="46" t="s">
        <v>14</v>
      </c>
      <c r="K98" s="46" t="s">
        <v>331</v>
      </c>
      <c r="L98" s="4">
        <v>5</v>
      </c>
      <c r="M98" s="4"/>
    </row>
    <row r="99" spans="1:13" ht="15.75" x14ac:dyDescent="0.25">
      <c r="A99" s="34">
        <f t="shared" si="1"/>
        <v>87</v>
      </c>
      <c r="B99" s="4"/>
      <c r="C99" s="46">
        <v>740</v>
      </c>
      <c r="D99" s="4" t="s">
        <v>347</v>
      </c>
      <c r="E99" s="4" t="s">
        <v>111</v>
      </c>
      <c r="F99" s="62">
        <v>19311</v>
      </c>
      <c r="G99" s="4" t="s">
        <v>25</v>
      </c>
      <c r="H99" s="4" t="s">
        <v>26</v>
      </c>
      <c r="I99" s="46" t="s">
        <v>348</v>
      </c>
      <c r="J99" s="46" t="s">
        <v>14</v>
      </c>
      <c r="K99" s="46" t="s">
        <v>349</v>
      </c>
      <c r="L99" s="4">
        <v>8</v>
      </c>
      <c r="M99" s="4"/>
    </row>
    <row r="100" spans="1:13" ht="15.75" x14ac:dyDescent="0.25">
      <c r="A100" s="34">
        <f t="shared" si="1"/>
        <v>88</v>
      </c>
      <c r="B100" s="4"/>
      <c r="C100" s="46">
        <v>737</v>
      </c>
      <c r="D100" s="4" t="s">
        <v>350</v>
      </c>
      <c r="E100" s="4" t="s">
        <v>155</v>
      </c>
      <c r="F100" s="62">
        <v>18126</v>
      </c>
      <c r="G100" s="4" t="s">
        <v>25</v>
      </c>
      <c r="H100" s="4" t="s">
        <v>26</v>
      </c>
      <c r="I100" s="46" t="s">
        <v>351</v>
      </c>
      <c r="J100" s="46" t="s">
        <v>14</v>
      </c>
      <c r="K100" s="46" t="s">
        <v>349</v>
      </c>
      <c r="L100" s="4">
        <v>2</v>
      </c>
      <c r="M100" s="4"/>
    </row>
    <row r="101" spans="1:13" ht="15.75" x14ac:dyDescent="0.25">
      <c r="A101" s="34">
        <f t="shared" si="1"/>
        <v>89</v>
      </c>
      <c r="B101" s="4"/>
      <c r="C101" s="46">
        <v>730</v>
      </c>
      <c r="D101" s="4" t="s">
        <v>352</v>
      </c>
      <c r="E101" s="4" t="s">
        <v>284</v>
      </c>
      <c r="F101" s="62">
        <v>18640</v>
      </c>
      <c r="G101" s="4" t="s">
        <v>118</v>
      </c>
      <c r="H101" s="4" t="s">
        <v>26</v>
      </c>
      <c r="I101" s="46" t="s">
        <v>353</v>
      </c>
      <c r="J101" s="46" t="s">
        <v>14</v>
      </c>
      <c r="K101" s="46" t="s">
        <v>349</v>
      </c>
      <c r="L101" s="4">
        <v>7</v>
      </c>
      <c r="M101" s="4"/>
    </row>
    <row r="102" spans="1:13" ht="15.75" x14ac:dyDescent="0.25">
      <c r="A102" s="34">
        <f t="shared" si="1"/>
        <v>90</v>
      </c>
      <c r="B102" s="4"/>
      <c r="C102" s="46">
        <v>739</v>
      </c>
      <c r="D102" s="4" t="s">
        <v>354</v>
      </c>
      <c r="E102" s="4" t="s">
        <v>116</v>
      </c>
      <c r="F102" s="62">
        <v>14059</v>
      </c>
      <c r="G102" s="4" t="s">
        <v>64</v>
      </c>
      <c r="H102" s="4" t="s">
        <v>65</v>
      </c>
      <c r="I102" s="46" t="s">
        <v>355</v>
      </c>
      <c r="J102" s="46" t="s">
        <v>14</v>
      </c>
      <c r="K102" s="46" t="s">
        <v>349</v>
      </c>
      <c r="L102" s="4">
        <v>11</v>
      </c>
      <c r="M102" s="4"/>
    </row>
    <row r="103" spans="1:13" ht="15.75" x14ac:dyDescent="0.25">
      <c r="A103" s="34">
        <f t="shared" si="1"/>
        <v>91</v>
      </c>
      <c r="B103" s="4"/>
      <c r="C103" s="46">
        <v>742</v>
      </c>
      <c r="D103" s="4" t="s">
        <v>356</v>
      </c>
      <c r="E103" s="4" t="s">
        <v>124</v>
      </c>
      <c r="F103" s="62">
        <v>13368</v>
      </c>
      <c r="G103" s="4" t="s">
        <v>357</v>
      </c>
      <c r="H103" s="4" t="s">
        <v>65</v>
      </c>
      <c r="I103" s="46" t="s">
        <v>358</v>
      </c>
      <c r="J103" s="46" t="s">
        <v>14</v>
      </c>
      <c r="K103" s="46" t="s">
        <v>349</v>
      </c>
      <c r="L103" s="4">
        <v>10</v>
      </c>
      <c r="M103" s="4"/>
    </row>
    <row r="104" spans="1:13" ht="15.75" x14ac:dyDescent="0.25">
      <c r="A104" s="34">
        <f t="shared" si="1"/>
        <v>92</v>
      </c>
      <c r="B104" s="4"/>
      <c r="C104" s="46">
        <v>738</v>
      </c>
      <c r="D104" s="4" t="s">
        <v>359</v>
      </c>
      <c r="E104" s="4" t="s">
        <v>173</v>
      </c>
      <c r="F104" s="62">
        <v>18813</v>
      </c>
      <c r="G104" s="4" t="s">
        <v>360</v>
      </c>
      <c r="H104" s="4" t="s">
        <v>65</v>
      </c>
      <c r="I104" s="46" t="s">
        <v>361</v>
      </c>
      <c r="J104" s="46" t="s">
        <v>14</v>
      </c>
      <c r="K104" s="46" t="s">
        <v>349</v>
      </c>
      <c r="L104" s="4">
        <v>1</v>
      </c>
      <c r="M104" s="4"/>
    </row>
    <row r="105" spans="1:13" ht="15.75" x14ac:dyDescent="0.25">
      <c r="A105" s="34">
        <f t="shared" si="1"/>
        <v>93</v>
      </c>
      <c r="B105" s="4"/>
      <c r="C105" s="46">
        <v>736</v>
      </c>
      <c r="D105" s="4" t="s">
        <v>362</v>
      </c>
      <c r="E105" s="4" t="s">
        <v>363</v>
      </c>
      <c r="F105" s="62">
        <v>18372</v>
      </c>
      <c r="G105" s="4" t="s">
        <v>64</v>
      </c>
      <c r="H105" s="4" t="s">
        <v>65</v>
      </c>
      <c r="I105" s="46" t="s">
        <v>364</v>
      </c>
      <c r="J105" s="46" t="s">
        <v>14</v>
      </c>
      <c r="K105" s="46" t="s">
        <v>349</v>
      </c>
      <c r="L105" s="4">
        <v>6</v>
      </c>
      <c r="M105" s="4"/>
    </row>
    <row r="106" spans="1:13" ht="15.75" x14ac:dyDescent="0.25">
      <c r="A106" s="34">
        <f t="shared" si="1"/>
        <v>94</v>
      </c>
      <c r="B106" s="4"/>
      <c r="C106" s="46">
        <v>732</v>
      </c>
      <c r="D106" s="4" t="s">
        <v>365</v>
      </c>
      <c r="E106" s="4" t="s">
        <v>182</v>
      </c>
      <c r="F106" s="62">
        <v>17813</v>
      </c>
      <c r="G106" s="4" t="s">
        <v>118</v>
      </c>
      <c r="H106" s="4"/>
      <c r="I106" s="46" t="s">
        <v>54</v>
      </c>
      <c r="J106" s="46" t="s">
        <v>14</v>
      </c>
      <c r="K106" s="46" t="s">
        <v>349</v>
      </c>
      <c r="L106" s="4" t="s">
        <v>54</v>
      </c>
      <c r="M106" s="4"/>
    </row>
    <row r="107" spans="1:13" ht="15.75" x14ac:dyDescent="0.25">
      <c r="A107" s="34">
        <f t="shared" si="1"/>
        <v>95</v>
      </c>
      <c r="B107" s="4"/>
      <c r="C107" s="46">
        <v>731</v>
      </c>
      <c r="D107" s="4" t="s">
        <v>366</v>
      </c>
      <c r="E107" s="4" t="s">
        <v>111</v>
      </c>
      <c r="F107" s="62">
        <v>15473</v>
      </c>
      <c r="G107" s="4" t="s">
        <v>118</v>
      </c>
      <c r="H107" s="4"/>
      <c r="I107" s="46" t="s">
        <v>367</v>
      </c>
      <c r="J107" s="46" t="s">
        <v>14</v>
      </c>
      <c r="K107" s="46" t="s">
        <v>349</v>
      </c>
      <c r="L107" s="4">
        <v>13</v>
      </c>
      <c r="M107" s="4"/>
    </row>
    <row r="108" spans="1:13" ht="15.75" x14ac:dyDescent="0.25">
      <c r="A108" s="34">
        <f t="shared" si="1"/>
        <v>96</v>
      </c>
      <c r="B108" s="4"/>
      <c r="C108" s="46">
        <v>743</v>
      </c>
      <c r="D108" s="4" t="s">
        <v>368</v>
      </c>
      <c r="E108" s="4" t="s">
        <v>369</v>
      </c>
      <c r="F108" s="62">
        <v>14353</v>
      </c>
      <c r="G108" s="4" t="s">
        <v>75</v>
      </c>
      <c r="H108" s="4"/>
      <c r="I108" s="46" t="s">
        <v>370</v>
      </c>
      <c r="J108" s="46" t="s">
        <v>14</v>
      </c>
      <c r="K108" s="46" t="s">
        <v>349</v>
      </c>
      <c r="L108" s="4">
        <v>9</v>
      </c>
      <c r="M108" s="4"/>
    </row>
    <row r="109" spans="1:13" ht="15.75" x14ac:dyDescent="0.25">
      <c r="A109" s="34">
        <f t="shared" si="1"/>
        <v>97</v>
      </c>
      <c r="B109" s="4"/>
      <c r="C109" s="46">
        <v>744</v>
      </c>
      <c r="D109" s="4" t="s">
        <v>371</v>
      </c>
      <c r="E109" s="4" t="s">
        <v>111</v>
      </c>
      <c r="F109" s="62">
        <v>19002</v>
      </c>
      <c r="G109" s="4" t="s">
        <v>75</v>
      </c>
      <c r="H109" s="4" t="s">
        <v>372</v>
      </c>
      <c r="I109" s="46" t="s">
        <v>373</v>
      </c>
      <c r="J109" s="46" t="s">
        <v>14</v>
      </c>
      <c r="K109" s="46" t="s">
        <v>349</v>
      </c>
      <c r="L109" s="4">
        <v>4</v>
      </c>
      <c r="M109" s="4"/>
    </row>
    <row r="110" spans="1:13" ht="15.75" x14ac:dyDescent="0.25">
      <c r="A110" s="34">
        <f t="shared" si="1"/>
        <v>98</v>
      </c>
      <c r="B110" s="4"/>
      <c r="C110" s="46">
        <v>745</v>
      </c>
      <c r="D110" s="4" t="s">
        <v>374</v>
      </c>
      <c r="E110" s="4" t="s">
        <v>375</v>
      </c>
      <c r="F110" s="62">
        <v>16440</v>
      </c>
      <c r="G110" s="4" t="s">
        <v>75</v>
      </c>
      <c r="H110" s="4" t="s">
        <v>372</v>
      </c>
      <c r="I110" s="46" t="s">
        <v>376</v>
      </c>
      <c r="J110" s="46" t="s">
        <v>14</v>
      </c>
      <c r="K110" s="46" t="s">
        <v>349</v>
      </c>
      <c r="L110" s="4">
        <v>5</v>
      </c>
      <c r="M110" s="4"/>
    </row>
    <row r="111" spans="1:13" ht="15.75" x14ac:dyDescent="0.25">
      <c r="A111" s="34">
        <f t="shared" si="1"/>
        <v>99</v>
      </c>
      <c r="B111" s="4"/>
      <c r="C111" s="46">
        <v>746</v>
      </c>
      <c r="D111" s="4" t="s">
        <v>377</v>
      </c>
      <c r="E111" s="4" t="s">
        <v>284</v>
      </c>
      <c r="F111" s="62">
        <v>16440</v>
      </c>
      <c r="G111" s="4" t="s">
        <v>75</v>
      </c>
      <c r="H111" s="4" t="s">
        <v>372</v>
      </c>
      <c r="I111" s="46" t="s">
        <v>378</v>
      </c>
      <c r="J111" s="46" t="s">
        <v>14</v>
      </c>
      <c r="K111" s="46" t="s">
        <v>349</v>
      </c>
      <c r="L111" s="4">
        <v>3</v>
      </c>
      <c r="M111" s="4"/>
    </row>
    <row r="112" spans="1:13" ht="15.75" x14ac:dyDescent="0.25">
      <c r="A112" s="34">
        <f t="shared" si="1"/>
        <v>100</v>
      </c>
      <c r="B112" s="4"/>
      <c r="C112" s="46">
        <v>750</v>
      </c>
      <c r="D112" s="4" t="s">
        <v>379</v>
      </c>
      <c r="E112" s="4" t="s">
        <v>380</v>
      </c>
      <c r="F112" s="62">
        <v>13750</v>
      </c>
      <c r="G112" s="4" t="s">
        <v>75</v>
      </c>
      <c r="H112" s="4"/>
      <c r="I112" s="46" t="s">
        <v>381</v>
      </c>
      <c r="J112" s="46" t="s">
        <v>14</v>
      </c>
      <c r="K112" s="46" t="s">
        <v>349</v>
      </c>
      <c r="L112" s="4">
        <v>12</v>
      </c>
      <c r="M112" s="4"/>
    </row>
  </sheetData>
  <autoFilter ref="A12:M22">
    <sortState ref="A13:O22">
      <sortCondition descending="1" ref="J12:J22"/>
    </sortState>
  </autoFilter>
  <mergeCells count="4">
    <mergeCell ref="B5:C5"/>
    <mergeCell ref="F5:K5"/>
    <mergeCell ref="B7:E7"/>
    <mergeCell ref="D9:E9"/>
  </mergeCells>
  <conditionalFormatting sqref="M13:N22">
    <cfRule type="cellIs" dxfId="31" priority="32" operator="equal">
      <formula>1</formula>
    </cfRule>
  </conditionalFormatting>
  <conditionalFormatting sqref="M13:N22">
    <cfRule type="cellIs" dxfId="30" priority="31" operator="equal">
      <formula>2</formula>
    </cfRule>
  </conditionalFormatting>
  <conditionalFormatting sqref="M13:N22">
    <cfRule type="cellIs" dxfId="29" priority="30" operator="equal">
      <formula>1</formula>
    </cfRule>
  </conditionalFormatting>
  <conditionalFormatting sqref="M13:N22">
    <cfRule type="cellIs" dxfId="28" priority="29" operator="equal">
      <formula>2</formula>
    </cfRule>
  </conditionalFormatting>
  <conditionalFormatting sqref="M13:N22">
    <cfRule type="cellIs" dxfId="27" priority="28" operator="equal">
      <formula>3</formula>
    </cfRule>
  </conditionalFormatting>
  <conditionalFormatting sqref="M13:N22">
    <cfRule type="cellIs" dxfId="26" priority="25" operator="equal">
      <formula>3</formula>
    </cfRule>
    <cfRule type="cellIs" dxfId="25" priority="26" operator="equal">
      <formula>2</formula>
    </cfRule>
    <cfRule type="cellIs" dxfId="24" priority="27" operator="equal">
      <formula>1</formula>
    </cfRule>
  </conditionalFormatting>
  <conditionalFormatting sqref="M23:M49">
    <cfRule type="cellIs" dxfId="23" priority="24" operator="equal">
      <formula>1</formula>
    </cfRule>
  </conditionalFormatting>
  <conditionalFormatting sqref="M23:M49">
    <cfRule type="cellIs" dxfId="22" priority="23" operator="equal">
      <formula>2</formula>
    </cfRule>
  </conditionalFormatting>
  <conditionalFormatting sqref="M23:M49">
    <cfRule type="cellIs" dxfId="21" priority="22" operator="equal">
      <formula>1</formula>
    </cfRule>
  </conditionalFormatting>
  <conditionalFormatting sqref="M23:M49">
    <cfRule type="cellIs" dxfId="20" priority="21" operator="equal">
      <formula>2</formula>
    </cfRule>
  </conditionalFormatting>
  <conditionalFormatting sqref="M23:M49">
    <cfRule type="cellIs" dxfId="19" priority="20" operator="equal">
      <formula>3</formula>
    </cfRule>
  </conditionalFormatting>
  <conditionalFormatting sqref="M23:M49">
    <cfRule type="cellIs" dxfId="18" priority="17" operator="equal">
      <formula>3</formula>
    </cfRule>
    <cfRule type="cellIs" dxfId="17" priority="18" operator="equal">
      <formula>2</formula>
    </cfRule>
    <cfRule type="cellIs" dxfId="16" priority="19" operator="equal">
      <formula>1</formula>
    </cfRule>
  </conditionalFormatting>
  <conditionalFormatting sqref="M50:M74">
    <cfRule type="cellIs" dxfId="15" priority="16" operator="equal">
      <formula>1</formula>
    </cfRule>
  </conditionalFormatting>
  <conditionalFormatting sqref="M50:M74">
    <cfRule type="cellIs" dxfId="14" priority="15" operator="equal">
      <formula>2</formula>
    </cfRule>
  </conditionalFormatting>
  <conditionalFormatting sqref="M50:M74">
    <cfRule type="cellIs" dxfId="13" priority="14" operator="equal">
      <formula>1</formula>
    </cfRule>
  </conditionalFormatting>
  <conditionalFormatting sqref="M50:M74">
    <cfRule type="cellIs" dxfId="12" priority="13" operator="equal">
      <formula>2</formula>
    </cfRule>
  </conditionalFormatting>
  <conditionalFormatting sqref="M50:M74">
    <cfRule type="cellIs" dxfId="11" priority="12" operator="equal">
      <formula>3</formula>
    </cfRule>
  </conditionalFormatting>
  <conditionalFormatting sqref="M50:M74">
    <cfRule type="cellIs" dxfId="10" priority="9" operator="equal">
      <formula>3</formula>
    </cfRule>
    <cfRule type="cellIs" dxfId="9" priority="10" operator="equal">
      <formula>2</formula>
    </cfRule>
    <cfRule type="cellIs" dxfId="8" priority="11" operator="equal">
      <formula>1</formula>
    </cfRule>
  </conditionalFormatting>
  <conditionalFormatting sqref="M87:M91">
    <cfRule type="cellIs" dxfId="7" priority="8" operator="equal">
      <formula>1</formula>
    </cfRule>
  </conditionalFormatting>
  <conditionalFormatting sqref="M87:M91">
    <cfRule type="cellIs" dxfId="6" priority="7" operator="equal">
      <formula>2</formula>
    </cfRule>
  </conditionalFormatting>
  <conditionalFormatting sqref="M87:M91">
    <cfRule type="cellIs" dxfId="5" priority="6" operator="equal">
      <formula>1</formula>
    </cfRule>
  </conditionalFormatting>
  <conditionalFormatting sqref="M87:M91">
    <cfRule type="cellIs" dxfId="4" priority="5" operator="equal">
      <formula>2</formula>
    </cfRule>
  </conditionalFormatting>
  <conditionalFormatting sqref="M87:M91">
    <cfRule type="cellIs" dxfId="3" priority="4" operator="equal">
      <formula>3</formula>
    </cfRule>
  </conditionalFormatting>
  <conditionalFormatting sqref="M87:M91">
    <cfRule type="cellIs" dxfId="2" priority="1" operator="equal">
      <formula>3</formula>
    </cfRule>
    <cfRule type="cellIs" dxfId="1" priority="2" operator="equal">
      <formula>2</formula>
    </cfRule>
    <cfRule type="cellIs" dxfId="0" priority="3" operator="equal">
      <formula>1</formula>
    </cfRule>
  </conditionalFormatting>
  <pageMargins left="0.39370078740157483" right="0.39370078740157483" top="0.59055118110236215" bottom="0.59055118110236215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5"/>
  <sheetViews>
    <sheetView tabSelected="1" workbookViewId="0">
      <selection activeCell="E31" sqref="E31"/>
    </sheetView>
  </sheetViews>
  <sheetFormatPr defaultRowHeight="15.75" x14ac:dyDescent="0.25"/>
  <cols>
    <col min="3" max="3" width="22.85546875" bestFit="1" customWidth="1"/>
    <col min="4" max="4" width="11.42578125" style="1" customWidth="1"/>
    <col min="5" max="5" width="11.28515625" bestFit="1" customWidth="1"/>
    <col min="6" max="6" width="13.85546875" style="89" customWidth="1"/>
    <col min="7" max="7" width="13.28515625" style="1" customWidth="1"/>
    <col min="8" max="8" width="9.140625" style="79" customWidth="1"/>
    <col min="9" max="9" width="9.140625" style="1"/>
    <col min="10" max="10" width="9.140625" style="67"/>
  </cols>
  <sheetData>
    <row r="1" spans="1:10" ht="45" x14ac:dyDescent="0.25">
      <c r="A1" s="7" t="s">
        <v>0</v>
      </c>
      <c r="B1" s="11" t="s">
        <v>19</v>
      </c>
      <c r="C1" s="11" t="s">
        <v>494</v>
      </c>
      <c r="D1" s="8" t="s">
        <v>7</v>
      </c>
      <c r="E1" s="11" t="s">
        <v>393</v>
      </c>
      <c r="F1" s="80" t="s">
        <v>12</v>
      </c>
      <c r="G1" s="11" t="s">
        <v>4</v>
      </c>
      <c r="H1" s="73" t="s">
        <v>392</v>
      </c>
      <c r="I1" s="8" t="s">
        <v>1</v>
      </c>
      <c r="J1" s="65" t="s">
        <v>5</v>
      </c>
    </row>
    <row r="2" spans="1:10" x14ac:dyDescent="0.25">
      <c r="A2" s="36">
        <v>1</v>
      </c>
      <c r="B2" s="21">
        <v>320</v>
      </c>
      <c r="C2" s="4" t="s">
        <v>394</v>
      </c>
      <c r="D2" s="37" t="s">
        <v>14</v>
      </c>
      <c r="E2" s="54" t="s">
        <v>159</v>
      </c>
      <c r="F2" s="81" t="s">
        <v>64</v>
      </c>
      <c r="G2" s="38"/>
      <c r="H2" s="74">
        <v>31.02</v>
      </c>
      <c r="I2" s="68" t="s">
        <v>386</v>
      </c>
      <c r="J2" s="37" t="s">
        <v>162</v>
      </c>
    </row>
    <row r="3" spans="1:10" x14ac:dyDescent="0.25">
      <c r="A3" s="34">
        <f>A2+1</f>
        <v>2</v>
      </c>
      <c r="B3" s="21">
        <v>301</v>
      </c>
      <c r="C3" s="4" t="s">
        <v>395</v>
      </c>
      <c r="D3" s="37" t="s">
        <v>14</v>
      </c>
      <c r="E3" s="54" t="s">
        <v>164</v>
      </c>
      <c r="F3" s="81" t="s">
        <v>70</v>
      </c>
      <c r="G3" s="38"/>
      <c r="H3" s="74">
        <v>31.29</v>
      </c>
      <c r="I3" s="68" t="s">
        <v>386</v>
      </c>
      <c r="J3" s="37" t="s">
        <v>166</v>
      </c>
    </row>
    <row r="4" spans="1:10" x14ac:dyDescent="0.25">
      <c r="A4" s="34">
        <f t="shared" ref="A4:A67" si="0">A3+1</f>
        <v>3</v>
      </c>
      <c r="B4" s="42">
        <v>219</v>
      </c>
      <c r="C4" s="4" t="s">
        <v>396</v>
      </c>
      <c r="D4" s="45" t="s">
        <v>14</v>
      </c>
      <c r="E4" s="43" t="s">
        <v>63</v>
      </c>
      <c r="F4" s="82" t="s">
        <v>64</v>
      </c>
      <c r="G4" s="43" t="s">
        <v>65</v>
      </c>
      <c r="H4" s="44">
        <v>31.37</v>
      </c>
      <c r="I4" s="68" t="s">
        <v>384</v>
      </c>
      <c r="J4" s="37">
        <v>1</v>
      </c>
    </row>
    <row r="5" spans="1:10" x14ac:dyDescent="0.25">
      <c r="A5" s="34">
        <f t="shared" si="0"/>
        <v>4</v>
      </c>
      <c r="B5" s="21">
        <v>317</v>
      </c>
      <c r="C5" s="4" t="s">
        <v>397</v>
      </c>
      <c r="D5" s="37" t="s">
        <v>14</v>
      </c>
      <c r="E5" s="54" t="s">
        <v>169</v>
      </c>
      <c r="F5" s="81" t="s">
        <v>75</v>
      </c>
      <c r="G5" s="38" t="s">
        <v>65</v>
      </c>
      <c r="H5" s="74">
        <v>32.020000000000003</v>
      </c>
      <c r="I5" s="68" t="s">
        <v>386</v>
      </c>
      <c r="J5" s="37" t="s">
        <v>171</v>
      </c>
    </row>
    <row r="6" spans="1:10" x14ac:dyDescent="0.25">
      <c r="A6" s="34">
        <f t="shared" si="0"/>
        <v>5</v>
      </c>
      <c r="B6" s="42">
        <v>223</v>
      </c>
      <c r="C6" s="4" t="s">
        <v>398</v>
      </c>
      <c r="D6" s="45" t="s">
        <v>14</v>
      </c>
      <c r="E6" s="43" t="s">
        <v>69</v>
      </c>
      <c r="F6" s="82" t="s">
        <v>70</v>
      </c>
      <c r="G6" s="43"/>
      <c r="H6" s="44">
        <v>32.11</v>
      </c>
      <c r="I6" s="68" t="s">
        <v>384</v>
      </c>
      <c r="J6" s="37">
        <v>2</v>
      </c>
    </row>
    <row r="7" spans="1:10" x14ac:dyDescent="0.25">
      <c r="A7" s="34">
        <f t="shared" si="0"/>
        <v>6</v>
      </c>
      <c r="B7" s="42">
        <v>214</v>
      </c>
      <c r="C7" s="4" t="s">
        <v>399</v>
      </c>
      <c r="D7" s="45" t="s">
        <v>14</v>
      </c>
      <c r="E7" s="43" t="s">
        <v>74</v>
      </c>
      <c r="F7" s="82" t="s">
        <v>75</v>
      </c>
      <c r="G7" s="43" t="s">
        <v>65</v>
      </c>
      <c r="H7" s="44">
        <v>32.450000000000003</v>
      </c>
      <c r="I7" s="68" t="s">
        <v>384</v>
      </c>
      <c r="J7" s="37">
        <v>3</v>
      </c>
    </row>
    <row r="8" spans="1:10" x14ac:dyDescent="0.25">
      <c r="A8" s="34">
        <f t="shared" si="0"/>
        <v>7</v>
      </c>
      <c r="B8" s="42">
        <v>213</v>
      </c>
      <c r="C8" s="4" t="s">
        <v>400</v>
      </c>
      <c r="D8" s="45" t="s">
        <v>14</v>
      </c>
      <c r="E8" s="43" t="s">
        <v>79</v>
      </c>
      <c r="F8" s="82" t="s">
        <v>29</v>
      </c>
      <c r="G8" s="43" t="s">
        <v>65</v>
      </c>
      <c r="H8" s="44">
        <v>32.5</v>
      </c>
      <c r="I8" s="68" t="s">
        <v>384</v>
      </c>
      <c r="J8" s="37">
        <v>4</v>
      </c>
    </row>
    <row r="9" spans="1:10" x14ac:dyDescent="0.25">
      <c r="A9" s="34">
        <f t="shared" si="0"/>
        <v>8</v>
      </c>
      <c r="B9" s="42">
        <v>208</v>
      </c>
      <c r="C9" s="4" t="s">
        <v>401</v>
      </c>
      <c r="D9" s="45" t="s">
        <v>14</v>
      </c>
      <c r="E9" s="43" t="s">
        <v>83</v>
      </c>
      <c r="F9" s="82" t="s">
        <v>84</v>
      </c>
      <c r="G9" s="43" t="s">
        <v>65</v>
      </c>
      <c r="H9" s="44">
        <v>33.06</v>
      </c>
      <c r="I9" s="68" t="s">
        <v>384</v>
      </c>
      <c r="J9" s="37">
        <v>5</v>
      </c>
    </row>
    <row r="10" spans="1:10" x14ac:dyDescent="0.25">
      <c r="A10" s="34">
        <f t="shared" si="0"/>
        <v>9</v>
      </c>
      <c r="B10" s="21">
        <v>323</v>
      </c>
      <c r="C10" s="4" t="s">
        <v>402</v>
      </c>
      <c r="D10" s="37" t="s">
        <v>14</v>
      </c>
      <c r="E10" s="54" t="s">
        <v>174</v>
      </c>
      <c r="F10" s="81" t="s">
        <v>29</v>
      </c>
      <c r="G10" s="43" t="s">
        <v>65</v>
      </c>
      <c r="H10" s="74">
        <v>33.1</v>
      </c>
      <c r="I10" s="68" t="s">
        <v>386</v>
      </c>
      <c r="J10" s="37" t="s">
        <v>176</v>
      </c>
    </row>
    <row r="11" spans="1:10" x14ac:dyDescent="0.25">
      <c r="A11" s="34">
        <f t="shared" si="0"/>
        <v>10</v>
      </c>
      <c r="B11" s="21">
        <v>113</v>
      </c>
      <c r="C11" s="4" t="s">
        <v>403</v>
      </c>
      <c r="D11" s="37" t="s">
        <v>14</v>
      </c>
      <c r="E11" s="39">
        <v>36403</v>
      </c>
      <c r="F11" s="81" t="s">
        <v>29</v>
      </c>
      <c r="G11" s="38"/>
      <c r="H11" s="74">
        <v>34.299999999999997</v>
      </c>
      <c r="I11" s="68" t="s">
        <v>382</v>
      </c>
      <c r="J11" s="37">
        <v>1</v>
      </c>
    </row>
    <row r="12" spans="1:10" x14ac:dyDescent="0.25">
      <c r="A12" s="34">
        <f t="shared" si="0"/>
        <v>11</v>
      </c>
      <c r="B12" s="42">
        <v>226</v>
      </c>
      <c r="C12" s="4" t="s">
        <v>405</v>
      </c>
      <c r="D12" s="45" t="s">
        <v>14</v>
      </c>
      <c r="E12" s="43" t="s">
        <v>90</v>
      </c>
      <c r="F12" s="82" t="s">
        <v>29</v>
      </c>
      <c r="G12" s="43"/>
      <c r="H12" s="44">
        <v>35.299999999999997</v>
      </c>
      <c r="I12" s="68" t="s">
        <v>384</v>
      </c>
      <c r="J12" s="37">
        <v>6</v>
      </c>
    </row>
    <row r="13" spans="1:10" x14ac:dyDescent="0.25">
      <c r="A13" s="34">
        <f t="shared" si="0"/>
        <v>12</v>
      </c>
      <c r="B13" s="21">
        <v>314</v>
      </c>
      <c r="C13" s="4" t="s">
        <v>404</v>
      </c>
      <c r="D13" s="37" t="s">
        <v>14</v>
      </c>
      <c r="E13" s="56" t="s">
        <v>183</v>
      </c>
      <c r="F13" s="81" t="s">
        <v>184</v>
      </c>
      <c r="G13" s="38" t="s">
        <v>26</v>
      </c>
      <c r="H13" s="74">
        <v>35.299999999999997</v>
      </c>
      <c r="I13" s="68" t="s">
        <v>386</v>
      </c>
      <c r="J13" s="37" t="s">
        <v>186</v>
      </c>
    </row>
    <row r="14" spans="1:10" x14ac:dyDescent="0.25">
      <c r="A14" s="34">
        <f t="shared" si="0"/>
        <v>13</v>
      </c>
      <c r="B14" s="42">
        <v>215</v>
      </c>
      <c r="C14" s="4" t="s">
        <v>406</v>
      </c>
      <c r="D14" s="45" t="s">
        <v>14</v>
      </c>
      <c r="E14" s="43" t="s">
        <v>94</v>
      </c>
      <c r="F14" s="90" t="s">
        <v>64</v>
      </c>
      <c r="G14" s="43" t="s">
        <v>65</v>
      </c>
      <c r="H14" s="44">
        <v>36.07</v>
      </c>
      <c r="I14" s="68" t="s">
        <v>384</v>
      </c>
      <c r="J14" s="37">
        <v>7</v>
      </c>
    </row>
    <row r="15" spans="1:10" x14ac:dyDescent="0.25">
      <c r="A15" s="34">
        <f t="shared" si="0"/>
        <v>14</v>
      </c>
      <c r="B15" s="42">
        <v>222</v>
      </c>
      <c r="C15" s="4" t="s">
        <v>407</v>
      </c>
      <c r="D15" s="45" t="s">
        <v>14</v>
      </c>
      <c r="E15" s="43" t="s">
        <v>69</v>
      </c>
      <c r="F15" s="82" t="s">
        <v>70</v>
      </c>
      <c r="G15" s="43"/>
      <c r="H15" s="44">
        <v>36.35</v>
      </c>
      <c r="I15" s="68" t="s">
        <v>384</v>
      </c>
      <c r="J15" s="37">
        <v>8</v>
      </c>
    </row>
    <row r="16" spans="1:10" x14ac:dyDescent="0.25">
      <c r="A16" s="34">
        <f t="shared" si="0"/>
        <v>15</v>
      </c>
      <c r="B16" s="21">
        <v>319</v>
      </c>
      <c r="C16" s="4" t="s">
        <v>408</v>
      </c>
      <c r="D16" s="37" t="s">
        <v>14</v>
      </c>
      <c r="E16" s="56" t="s">
        <v>193</v>
      </c>
      <c r="F16" s="81" t="s">
        <v>29</v>
      </c>
      <c r="G16" s="38"/>
      <c r="H16" s="74">
        <v>36.369999999999997</v>
      </c>
      <c r="I16" s="68" t="s">
        <v>386</v>
      </c>
      <c r="J16" s="37" t="s">
        <v>195</v>
      </c>
    </row>
    <row r="17" spans="1:10" x14ac:dyDescent="0.25">
      <c r="A17" s="34">
        <f t="shared" si="0"/>
        <v>16</v>
      </c>
      <c r="B17" s="24">
        <v>112</v>
      </c>
      <c r="C17" s="4" t="s">
        <v>409</v>
      </c>
      <c r="D17" s="35" t="s">
        <v>14</v>
      </c>
      <c r="E17" s="40">
        <v>37291</v>
      </c>
      <c r="F17" s="83" t="s">
        <v>25</v>
      </c>
      <c r="G17" s="33" t="s">
        <v>26</v>
      </c>
      <c r="H17" s="75">
        <v>36.58</v>
      </c>
      <c r="I17" s="68" t="s">
        <v>382</v>
      </c>
      <c r="J17" s="35">
        <v>2</v>
      </c>
    </row>
    <row r="18" spans="1:10" x14ac:dyDescent="0.25">
      <c r="A18" s="34">
        <f t="shared" si="0"/>
        <v>17</v>
      </c>
      <c r="B18" s="42">
        <v>211</v>
      </c>
      <c r="C18" s="4" t="s">
        <v>410</v>
      </c>
      <c r="D18" s="45" t="s">
        <v>14</v>
      </c>
      <c r="E18" s="43" t="s">
        <v>99</v>
      </c>
      <c r="F18" s="82" t="s">
        <v>100</v>
      </c>
      <c r="G18" s="43" t="s">
        <v>65</v>
      </c>
      <c r="H18" s="44">
        <v>37.049999999999997</v>
      </c>
      <c r="I18" s="68" t="s">
        <v>384</v>
      </c>
      <c r="J18" s="37">
        <v>9</v>
      </c>
    </row>
    <row r="19" spans="1:10" x14ac:dyDescent="0.25">
      <c r="A19" s="34">
        <f t="shared" si="0"/>
        <v>18</v>
      </c>
      <c r="B19" s="21">
        <v>416</v>
      </c>
      <c r="C19" s="4" t="s">
        <v>411</v>
      </c>
      <c r="D19" s="37" t="s">
        <v>14</v>
      </c>
      <c r="E19" s="54" t="s">
        <v>266</v>
      </c>
      <c r="F19" s="81" t="s">
        <v>29</v>
      </c>
      <c r="G19" s="38" t="s">
        <v>267</v>
      </c>
      <c r="H19" s="74">
        <v>37.15</v>
      </c>
      <c r="I19" s="68" t="s">
        <v>388</v>
      </c>
      <c r="J19" s="37">
        <v>1</v>
      </c>
    </row>
    <row r="20" spans="1:10" x14ac:dyDescent="0.25">
      <c r="A20" s="34">
        <f t="shared" si="0"/>
        <v>19</v>
      </c>
      <c r="B20" s="21">
        <v>105</v>
      </c>
      <c r="C20" s="4" t="s">
        <v>412</v>
      </c>
      <c r="D20" s="37" t="s">
        <v>14</v>
      </c>
      <c r="E20" s="39">
        <v>37856</v>
      </c>
      <c r="F20" s="81" t="s">
        <v>29</v>
      </c>
      <c r="G20" s="38"/>
      <c r="H20" s="74">
        <v>37.18</v>
      </c>
      <c r="I20" s="68" t="s">
        <v>382</v>
      </c>
      <c r="J20" s="38">
        <v>3</v>
      </c>
    </row>
    <row r="21" spans="1:10" x14ac:dyDescent="0.25">
      <c r="A21" s="34">
        <f t="shared" si="0"/>
        <v>20</v>
      </c>
      <c r="B21" s="21">
        <v>118</v>
      </c>
      <c r="C21" s="4" t="s">
        <v>413</v>
      </c>
      <c r="D21" s="37" t="s">
        <v>14</v>
      </c>
      <c r="E21" s="40">
        <v>36338</v>
      </c>
      <c r="F21" s="83" t="s">
        <v>29</v>
      </c>
      <c r="G21" s="33"/>
      <c r="H21" s="74">
        <v>37.21</v>
      </c>
      <c r="I21" s="68" t="s">
        <v>382</v>
      </c>
      <c r="J21" s="37">
        <v>4</v>
      </c>
    </row>
    <row r="22" spans="1:10" x14ac:dyDescent="0.25">
      <c r="A22" s="34">
        <f t="shared" si="0"/>
        <v>21</v>
      </c>
      <c r="B22" s="42">
        <v>202</v>
      </c>
      <c r="C22" s="4" t="s">
        <v>414</v>
      </c>
      <c r="D22" s="45" t="s">
        <v>14</v>
      </c>
      <c r="E22" s="43" t="s">
        <v>103</v>
      </c>
      <c r="F22" s="82" t="s">
        <v>29</v>
      </c>
      <c r="G22" s="43" t="s">
        <v>104</v>
      </c>
      <c r="H22" s="44">
        <v>37.380000000000003</v>
      </c>
      <c r="I22" s="68" t="s">
        <v>384</v>
      </c>
      <c r="J22" s="37">
        <v>10</v>
      </c>
    </row>
    <row r="23" spans="1:10" x14ac:dyDescent="0.25">
      <c r="A23" s="34">
        <f t="shared" si="0"/>
        <v>22</v>
      </c>
      <c r="B23" s="21">
        <v>324</v>
      </c>
      <c r="C23" s="4" t="s">
        <v>415</v>
      </c>
      <c r="D23" s="37" t="s">
        <v>14</v>
      </c>
      <c r="E23" s="56" t="s">
        <v>198</v>
      </c>
      <c r="F23" s="81" t="s">
        <v>29</v>
      </c>
      <c r="G23" s="38" t="s">
        <v>300</v>
      </c>
      <c r="H23" s="74">
        <v>38.18</v>
      </c>
      <c r="I23" s="68" t="s">
        <v>386</v>
      </c>
      <c r="J23" s="37" t="s">
        <v>200</v>
      </c>
    </row>
    <row r="24" spans="1:10" x14ac:dyDescent="0.25">
      <c r="A24" s="34">
        <f t="shared" si="0"/>
        <v>23</v>
      </c>
      <c r="B24" s="21">
        <v>120</v>
      </c>
      <c r="C24" s="4" t="s">
        <v>416</v>
      </c>
      <c r="D24" s="37" t="s">
        <v>14</v>
      </c>
      <c r="E24" s="39">
        <v>36720</v>
      </c>
      <c r="F24" s="81" t="s">
        <v>29</v>
      </c>
      <c r="G24" s="38"/>
      <c r="H24" s="74">
        <v>38.200000000000003</v>
      </c>
      <c r="I24" s="68" t="s">
        <v>382</v>
      </c>
      <c r="J24" s="37">
        <v>5</v>
      </c>
    </row>
    <row r="25" spans="1:10" x14ac:dyDescent="0.25">
      <c r="A25" s="34">
        <f t="shared" si="0"/>
        <v>24</v>
      </c>
      <c r="B25" s="21">
        <v>302</v>
      </c>
      <c r="C25" s="4" t="s">
        <v>417</v>
      </c>
      <c r="D25" s="37" t="s">
        <v>14</v>
      </c>
      <c r="E25" s="54" t="s">
        <v>207</v>
      </c>
      <c r="F25" s="81" t="s">
        <v>208</v>
      </c>
      <c r="G25" s="38" t="s">
        <v>65</v>
      </c>
      <c r="H25" s="74">
        <v>38.22</v>
      </c>
      <c r="I25" s="68" t="s">
        <v>386</v>
      </c>
      <c r="J25" s="37" t="s">
        <v>210</v>
      </c>
    </row>
    <row r="26" spans="1:10" x14ac:dyDescent="0.25">
      <c r="A26" s="34">
        <f t="shared" si="0"/>
        <v>25</v>
      </c>
      <c r="B26" s="21">
        <v>313</v>
      </c>
      <c r="C26" s="4" t="s">
        <v>418</v>
      </c>
      <c r="D26" s="37" t="s">
        <v>14</v>
      </c>
      <c r="E26" s="54" t="s">
        <v>215</v>
      </c>
      <c r="F26" s="81" t="s">
        <v>75</v>
      </c>
      <c r="G26" s="38" t="s">
        <v>216</v>
      </c>
      <c r="H26" s="74">
        <v>38.25</v>
      </c>
      <c r="I26" s="68" t="s">
        <v>386</v>
      </c>
      <c r="J26" s="37" t="s">
        <v>218</v>
      </c>
    </row>
    <row r="27" spans="1:10" x14ac:dyDescent="0.25">
      <c r="A27" s="34">
        <f t="shared" si="0"/>
        <v>26</v>
      </c>
      <c r="B27" s="21">
        <v>303</v>
      </c>
      <c r="C27" s="4" t="s">
        <v>419</v>
      </c>
      <c r="D27" s="37" t="s">
        <v>14</v>
      </c>
      <c r="E27" s="54" t="s">
        <v>530</v>
      </c>
      <c r="F27" s="81" t="s">
        <v>29</v>
      </c>
      <c r="G27" s="38" t="s">
        <v>65</v>
      </c>
      <c r="H27" s="74">
        <v>38.39</v>
      </c>
      <c r="I27" s="68" t="s">
        <v>386</v>
      </c>
      <c r="J27" s="37" t="s">
        <v>222</v>
      </c>
    </row>
    <row r="28" spans="1:10" x14ac:dyDescent="0.25">
      <c r="A28" s="34">
        <f t="shared" si="0"/>
        <v>27</v>
      </c>
      <c r="B28" s="46">
        <v>603</v>
      </c>
      <c r="C28" s="4" t="s">
        <v>420</v>
      </c>
      <c r="D28" s="46" t="s">
        <v>14</v>
      </c>
      <c r="E28" s="62">
        <v>20176</v>
      </c>
      <c r="F28" s="84" t="s">
        <v>64</v>
      </c>
      <c r="G28" s="68" t="s">
        <v>65</v>
      </c>
      <c r="H28" s="44">
        <v>38.54</v>
      </c>
      <c r="I28" s="68" t="s">
        <v>390</v>
      </c>
      <c r="J28" s="66">
        <v>1</v>
      </c>
    </row>
    <row r="29" spans="1:10" x14ac:dyDescent="0.25">
      <c r="A29" s="34">
        <f t="shared" si="0"/>
        <v>28</v>
      </c>
      <c r="B29" s="42">
        <v>220</v>
      </c>
      <c r="C29" s="4" t="s">
        <v>421</v>
      </c>
      <c r="D29" s="45" t="s">
        <v>14</v>
      </c>
      <c r="E29" s="43" t="s">
        <v>112</v>
      </c>
      <c r="F29" s="82" t="s">
        <v>113</v>
      </c>
      <c r="G29" s="43"/>
      <c r="H29" s="44">
        <v>38.56</v>
      </c>
      <c r="I29" s="68" t="s">
        <v>384</v>
      </c>
      <c r="J29" s="37">
        <v>11</v>
      </c>
    </row>
    <row r="30" spans="1:10" x14ac:dyDescent="0.25">
      <c r="A30" s="34">
        <f t="shared" si="0"/>
        <v>29</v>
      </c>
      <c r="B30" s="21">
        <v>415</v>
      </c>
      <c r="C30" s="4" t="s">
        <v>422</v>
      </c>
      <c r="D30" s="37" t="s">
        <v>14</v>
      </c>
      <c r="E30" s="54" t="s">
        <v>271</v>
      </c>
      <c r="F30" s="81" t="s">
        <v>272</v>
      </c>
      <c r="G30" s="38" t="s">
        <v>26</v>
      </c>
      <c r="H30" s="74">
        <v>38.56</v>
      </c>
      <c r="I30" s="68" t="s">
        <v>388</v>
      </c>
      <c r="J30" s="37">
        <v>2</v>
      </c>
    </row>
    <row r="31" spans="1:10" x14ac:dyDescent="0.25">
      <c r="A31" s="34">
        <f t="shared" si="0"/>
        <v>30</v>
      </c>
      <c r="B31" s="36">
        <v>425</v>
      </c>
      <c r="C31" s="4" t="s">
        <v>423</v>
      </c>
      <c r="D31" s="37" t="s">
        <v>14</v>
      </c>
      <c r="E31" s="54" t="s">
        <v>531</v>
      </c>
      <c r="F31" s="81" t="s">
        <v>25</v>
      </c>
      <c r="G31" s="38" t="s">
        <v>26</v>
      </c>
      <c r="H31" s="76">
        <v>39.159999999999997</v>
      </c>
      <c r="I31" s="68" t="s">
        <v>388</v>
      </c>
      <c r="J31" s="37">
        <v>3</v>
      </c>
    </row>
    <row r="32" spans="1:10" x14ac:dyDescent="0.25">
      <c r="A32" s="34">
        <f t="shared" si="0"/>
        <v>31</v>
      </c>
      <c r="B32" s="21">
        <v>121</v>
      </c>
      <c r="C32" s="4" t="s">
        <v>424</v>
      </c>
      <c r="D32" s="37" t="s">
        <v>14</v>
      </c>
      <c r="E32" s="39">
        <v>2000</v>
      </c>
      <c r="F32" s="81" t="s">
        <v>29</v>
      </c>
      <c r="G32" s="38"/>
      <c r="H32" s="74">
        <v>39.31</v>
      </c>
      <c r="I32" s="68" t="s">
        <v>382</v>
      </c>
      <c r="J32" s="37">
        <v>6</v>
      </c>
    </row>
    <row r="33" spans="1:10" x14ac:dyDescent="0.25">
      <c r="A33" s="34">
        <f t="shared" si="0"/>
        <v>32</v>
      </c>
      <c r="B33" s="21">
        <v>306</v>
      </c>
      <c r="C33" s="4" t="s">
        <v>425</v>
      </c>
      <c r="D33" s="37" t="s">
        <v>15</v>
      </c>
      <c r="E33" s="54" t="s">
        <v>179</v>
      </c>
      <c r="F33" s="81" t="s">
        <v>29</v>
      </c>
      <c r="G33" s="38"/>
      <c r="H33" s="74">
        <v>39.35</v>
      </c>
      <c r="I33" s="68" t="s">
        <v>387</v>
      </c>
      <c r="J33" s="38">
        <v>1</v>
      </c>
    </row>
    <row r="34" spans="1:10" x14ac:dyDescent="0.25">
      <c r="A34" s="34">
        <f t="shared" si="0"/>
        <v>33</v>
      </c>
      <c r="B34" s="21">
        <v>315</v>
      </c>
      <c r="C34" s="4" t="s">
        <v>426</v>
      </c>
      <c r="D34" s="37" t="s">
        <v>15</v>
      </c>
      <c r="E34" s="56" t="s">
        <v>189</v>
      </c>
      <c r="F34" s="81" t="s">
        <v>64</v>
      </c>
      <c r="G34" s="38" t="s">
        <v>65</v>
      </c>
      <c r="H34" s="74">
        <v>39.51</v>
      </c>
      <c r="I34" s="68" t="s">
        <v>387</v>
      </c>
      <c r="J34" s="37">
        <v>2</v>
      </c>
    </row>
    <row r="35" spans="1:10" x14ac:dyDescent="0.25">
      <c r="A35" s="34">
        <f t="shared" si="0"/>
        <v>34</v>
      </c>
      <c r="B35" s="46">
        <v>738</v>
      </c>
      <c r="C35" s="4" t="s">
        <v>427</v>
      </c>
      <c r="D35" s="46" t="s">
        <v>14</v>
      </c>
      <c r="E35" s="62">
        <v>18813</v>
      </c>
      <c r="F35" s="84" t="s">
        <v>360</v>
      </c>
      <c r="G35" s="68" t="s">
        <v>65</v>
      </c>
      <c r="H35" s="44">
        <v>40.090000000000003</v>
      </c>
      <c r="I35" s="68" t="s">
        <v>391</v>
      </c>
      <c r="J35" s="66">
        <v>1</v>
      </c>
    </row>
    <row r="36" spans="1:10" x14ac:dyDescent="0.25">
      <c r="A36" s="34">
        <f t="shared" si="0"/>
        <v>35</v>
      </c>
      <c r="B36" s="21">
        <v>304</v>
      </c>
      <c r="C36" s="4" t="s">
        <v>428</v>
      </c>
      <c r="D36" s="37" t="s">
        <v>15</v>
      </c>
      <c r="E36" s="54" t="s">
        <v>203</v>
      </c>
      <c r="F36" s="81" t="s">
        <v>29</v>
      </c>
      <c r="G36" s="38"/>
      <c r="H36" s="74">
        <v>41.2</v>
      </c>
      <c r="I36" s="68" t="s">
        <v>387</v>
      </c>
      <c r="J36" s="37">
        <v>3</v>
      </c>
    </row>
    <row r="37" spans="1:10" x14ac:dyDescent="0.25">
      <c r="A37" s="34">
        <f t="shared" si="0"/>
        <v>36</v>
      </c>
      <c r="B37" s="42">
        <v>207</v>
      </c>
      <c r="C37" s="4" t="s">
        <v>429</v>
      </c>
      <c r="D37" s="45" t="s">
        <v>14</v>
      </c>
      <c r="E37" s="43" t="s">
        <v>117</v>
      </c>
      <c r="F37" s="82" t="s">
        <v>118</v>
      </c>
      <c r="G37" s="43"/>
      <c r="H37" s="44">
        <v>41.35</v>
      </c>
      <c r="I37" s="68" t="s">
        <v>384</v>
      </c>
      <c r="J37" s="37">
        <v>12</v>
      </c>
    </row>
    <row r="38" spans="1:10" x14ac:dyDescent="0.25">
      <c r="A38" s="34">
        <f t="shared" si="0"/>
        <v>37</v>
      </c>
      <c r="B38" s="21">
        <v>414</v>
      </c>
      <c r="C38" s="4" t="s">
        <v>430</v>
      </c>
      <c r="D38" s="37" t="s">
        <v>14</v>
      </c>
      <c r="E38" s="54" t="s">
        <v>277</v>
      </c>
      <c r="F38" s="81" t="s">
        <v>64</v>
      </c>
      <c r="G38" s="38" t="s">
        <v>65</v>
      </c>
      <c r="H38" s="74">
        <v>42.18</v>
      </c>
      <c r="I38" s="68" t="s">
        <v>388</v>
      </c>
      <c r="J38" s="37">
        <v>4</v>
      </c>
    </row>
    <row r="39" spans="1:10" x14ac:dyDescent="0.25">
      <c r="A39" s="34">
        <f t="shared" si="0"/>
        <v>38</v>
      </c>
      <c r="B39" s="21">
        <v>104</v>
      </c>
      <c r="C39" s="4" t="s">
        <v>431</v>
      </c>
      <c r="D39" s="37" t="s">
        <v>14</v>
      </c>
      <c r="E39" s="39">
        <v>37463</v>
      </c>
      <c r="F39" s="81" t="s">
        <v>29</v>
      </c>
      <c r="G39" s="38"/>
      <c r="H39" s="74">
        <v>42.35</v>
      </c>
      <c r="I39" s="68" t="s">
        <v>382</v>
      </c>
      <c r="J39" s="37">
        <v>7</v>
      </c>
    </row>
    <row r="40" spans="1:10" x14ac:dyDescent="0.25">
      <c r="A40" s="34">
        <f t="shared" si="0"/>
        <v>39</v>
      </c>
      <c r="B40" s="46">
        <v>737</v>
      </c>
      <c r="C40" s="4" t="s">
        <v>432</v>
      </c>
      <c r="D40" s="46" t="s">
        <v>14</v>
      </c>
      <c r="E40" s="62">
        <v>18126</v>
      </c>
      <c r="F40" s="84" t="s">
        <v>25</v>
      </c>
      <c r="G40" s="68" t="s">
        <v>26</v>
      </c>
      <c r="H40" s="44">
        <v>42.36</v>
      </c>
      <c r="I40" s="68" t="s">
        <v>391</v>
      </c>
      <c r="J40" s="66">
        <v>2</v>
      </c>
    </row>
    <row r="41" spans="1:10" x14ac:dyDescent="0.25">
      <c r="A41" s="34">
        <f t="shared" si="0"/>
        <v>40</v>
      </c>
      <c r="B41" s="21">
        <v>401</v>
      </c>
      <c r="C41" s="4" t="s">
        <v>433</v>
      </c>
      <c r="D41" s="37" t="s">
        <v>14</v>
      </c>
      <c r="E41" s="54" t="s">
        <v>280</v>
      </c>
      <c r="F41" s="81" t="s">
        <v>281</v>
      </c>
      <c r="G41" s="38" t="s">
        <v>65</v>
      </c>
      <c r="H41" s="74">
        <v>42.47</v>
      </c>
      <c r="I41" s="68" t="s">
        <v>388</v>
      </c>
      <c r="J41" s="37">
        <v>5</v>
      </c>
    </row>
    <row r="42" spans="1:10" x14ac:dyDescent="0.25">
      <c r="A42" s="34">
        <f t="shared" si="0"/>
        <v>41</v>
      </c>
      <c r="B42" s="21">
        <v>308</v>
      </c>
      <c r="C42" s="4" t="s">
        <v>434</v>
      </c>
      <c r="D42" s="37" t="s">
        <v>14</v>
      </c>
      <c r="E42" s="54" t="s">
        <v>224</v>
      </c>
      <c r="F42" s="81" t="s">
        <v>118</v>
      </c>
      <c r="G42" s="38" t="s">
        <v>26</v>
      </c>
      <c r="H42" s="74">
        <v>43.03</v>
      </c>
      <c r="I42" s="68" t="s">
        <v>386</v>
      </c>
      <c r="J42" s="37" t="s">
        <v>226</v>
      </c>
    </row>
    <row r="43" spans="1:10" x14ac:dyDescent="0.25">
      <c r="A43" s="34">
        <f t="shared" si="0"/>
        <v>42</v>
      </c>
      <c r="B43" s="21">
        <v>405</v>
      </c>
      <c r="C43" s="4" t="s">
        <v>435</v>
      </c>
      <c r="D43" s="37" t="s">
        <v>14</v>
      </c>
      <c r="E43" s="54" t="s">
        <v>285</v>
      </c>
      <c r="F43" s="81" t="s">
        <v>118</v>
      </c>
      <c r="G43" s="38"/>
      <c r="H43" s="74">
        <v>43.11</v>
      </c>
      <c r="I43" s="68" t="s">
        <v>388</v>
      </c>
      <c r="J43" s="37">
        <v>6</v>
      </c>
    </row>
    <row r="44" spans="1:10" x14ac:dyDescent="0.25">
      <c r="A44" s="34">
        <f t="shared" si="0"/>
        <v>43</v>
      </c>
      <c r="B44" s="46">
        <v>606</v>
      </c>
      <c r="C44" s="4" t="s">
        <v>436</v>
      </c>
      <c r="D44" s="46" t="s">
        <v>14</v>
      </c>
      <c r="E44" s="62">
        <v>21221</v>
      </c>
      <c r="F44" s="84" t="s">
        <v>299</v>
      </c>
      <c r="G44" s="68"/>
      <c r="H44" s="44">
        <v>43.27</v>
      </c>
      <c r="I44" s="68" t="s">
        <v>390</v>
      </c>
      <c r="J44" s="66">
        <v>2</v>
      </c>
    </row>
    <row r="45" spans="1:10" x14ac:dyDescent="0.25">
      <c r="A45" s="34">
        <f t="shared" si="0"/>
        <v>44</v>
      </c>
      <c r="B45" s="21">
        <v>409</v>
      </c>
      <c r="C45" s="4" t="s">
        <v>437</v>
      </c>
      <c r="D45" s="37" t="s">
        <v>14</v>
      </c>
      <c r="E45" s="54" t="s">
        <v>288</v>
      </c>
      <c r="F45" s="85" t="s">
        <v>118</v>
      </c>
      <c r="G45" s="66"/>
      <c r="H45" s="74">
        <v>43.55</v>
      </c>
      <c r="I45" s="68" t="s">
        <v>388</v>
      </c>
      <c r="J45" s="37">
        <v>7</v>
      </c>
    </row>
    <row r="46" spans="1:10" x14ac:dyDescent="0.25">
      <c r="A46" s="34">
        <f t="shared" si="0"/>
        <v>45</v>
      </c>
      <c r="B46" s="21">
        <v>422</v>
      </c>
      <c r="C46" s="4" t="s">
        <v>438</v>
      </c>
      <c r="D46" s="37" t="s">
        <v>14</v>
      </c>
      <c r="E46" s="54" t="s">
        <v>291</v>
      </c>
      <c r="F46" s="81" t="s">
        <v>29</v>
      </c>
      <c r="G46" s="38" t="s">
        <v>65</v>
      </c>
      <c r="H46" s="74">
        <v>43.57</v>
      </c>
      <c r="I46" s="68" t="s">
        <v>388</v>
      </c>
      <c r="J46" s="37">
        <v>8</v>
      </c>
    </row>
    <row r="47" spans="1:10" x14ac:dyDescent="0.25">
      <c r="A47" s="34">
        <f t="shared" si="0"/>
        <v>46</v>
      </c>
      <c r="B47" s="21">
        <v>316</v>
      </c>
      <c r="C47" s="4" t="s">
        <v>439</v>
      </c>
      <c r="D47" s="37" t="s">
        <v>14</v>
      </c>
      <c r="E47" s="54" t="s">
        <v>232</v>
      </c>
      <c r="F47" s="81" t="s">
        <v>64</v>
      </c>
      <c r="G47" s="38" t="s">
        <v>65</v>
      </c>
      <c r="H47" s="74">
        <v>44.5</v>
      </c>
      <c r="I47" s="68" t="s">
        <v>386</v>
      </c>
      <c r="J47" s="37" t="s">
        <v>234</v>
      </c>
    </row>
    <row r="48" spans="1:10" x14ac:dyDescent="0.25">
      <c r="A48" s="34">
        <f t="shared" si="0"/>
        <v>47</v>
      </c>
      <c r="B48" s="21">
        <v>408</v>
      </c>
      <c r="C48" s="4" t="s">
        <v>503</v>
      </c>
      <c r="D48" s="37" t="s">
        <v>15</v>
      </c>
      <c r="E48" s="54" t="s">
        <v>504</v>
      </c>
      <c r="F48" s="81" t="s">
        <v>118</v>
      </c>
      <c r="G48" s="38"/>
      <c r="H48" s="20">
        <v>45.12</v>
      </c>
      <c r="I48" s="69" t="s">
        <v>519</v>
      </c>
      <c r="J48" s="66">
        <v>1</v>
      </c>
    </row>
    <row r="49" spans="1:10" x14ac:dyDescent="0.25">
      <c r="A49" s="34">
        <f t="shared" si="0"/>
        <v>48</v>
      </c>
      <c r="B49" s="21">
        <v>318</v>
      </c>
      <c r="C49" s="4" t="s">
        <v>440</v>
      </c>
      <c r="D49" s="37" t="s">
        <v>14</v>
      </c>
      <c r="E49" s="54" t="s">
        <v>236</v>
      </c>
      <c r="F49" s="81" t="s">
        <v>29</v>
      </c>
      <c r="G49" s="38"/>
      <c r="H49" s="74">
        <v>45.18</v>
      </c>
      <c r="I49" s="68" t="s">
        <v>386</v>
      </c>
      <c r="J49" s="37" t="s">
        <v>238</v>
      </c>
    </row>
    <row r="50" spans="1:10" x14ac:dyDescent="0.25">
      <c r="A50" s="34">
        <f t="shared" si="0"/>
        <v>49</v>
      </c>
      <c r="B50" s="21">
        <v>417</v>
      </c>
      <c r="C50" s="4" t="s">
        <v>441</v>
      </c>
      <c r="D50" s="37" t="s">
        <v>14</v>
      </c>
      <c r="E50" s="54" t="s">
        <v>294</v>
      </c>
      <c r="F50" s="81" t="s">
        <v>295</v>
      </c>
      <c r="G50" s="38" t="s">
        <v>65</v>
      </c>
      <c r="H50" s="74">
        <v>45.44</v>
      </c>
      <c r="I50" s="68" t="s">
        <v>388</v>
      </c>
      <c r="J50" s="37">
        <v>9</v>
      </c>
    </row>
    <row r="51" spans="1:10" x14ac:dyDescent="0.25">
      <c r="A51" s="34">
        <f t="shared" si="0"/>
        <v>50</v>
      </c>
      <c r="B51" s="21">
        <v>400</v>
      </c>
      <c r="C51" s="4" t="s">
        <v>442</v>
      </c>
      <c r="D51" s="37" t="s">
        <v>14</v>
      </c>
      <c r="E51" s="54" t="s">
        <v>298</v>
      </c>
      <c r="F51" s="81" t="s">
        <v>299</v>
      </c>
      <c r="G51" s="38" t="s">
        <v>300</v>
      </c>
      <c r="H51" s="74">
        <v>45.5</v>
      </c>
      <c r="I51" s="68" t="s">
        <v>388</v>
      </c>
      <c r="J51" s="37">
        <v>10</v>
      </c>
    </row>
    <row r="52" spans="1:10" x14ac:dyDescent="0.25">
      <c r="A52" s="34">
        <f t="shared" si="0"/>
        <v>51</v>
      </c>
      <c r="B52" s="46">
        <v>605</v>
      </c>
      <c r="C52" s="4" t="s">
        <v>443</v>
      </c>
      <c r="D52" s="46" t="s">
        <v>14</v>
      </c>
      <c r="E52" s="62">
        <v>20770</v>
      </c>
      <c r="F52" s="84" t="s">
        <v>64</v>
      </c>
      <c r="G52" s="68" t="s">
        <v>65</v>
      </c>
      <c r="H52" s="44">
        <v>45.51</v>
      </c>
      <c r="I52" s="68" t="s">
        <v>390</v>
      </c>
      <c r="J52" s="66">
        <v>3</v>
      </c>
    </row>
    <row r="53" spans="1:10" ht="22.5" customHeight="1" x14ac:dyDescent="0.25">
      <c r="A53" s="34">
        <f t="shared" si="0"/>
        <v>52</v>
      </c>
      <c r="B53" s="21">
        <v>103</v>
      </c>
      <c r="C53" s="4" t="s">
        <v>444</v>
      </c>
      <c r="D53" s="37" t="s">
        <v>15</v>
      </c>
      <c r="E53" s="39">
        <v>36769</v>
      </c>
      <c r="F53" s="81" t="s">
        <v>29</v>
      </c>
      <c r="G53" s="38"/>
      <c r="H53" s="74">
        <v>46.42</v>
      </c>
      <c r="I53" s="68" t="s">
        <v>383</v>
      </c>
      <c r="J53" s="37">
        <v>1</v>
      </c>
    </row>
    <row r="54" spans="1:10" x14ac:dyDescent="0.25">
      <c r="A54" s="34">
        <f t="shared" si="0"/>
        <v>53</v>
      </c>
      <c r="B54" s="4"/>
      <c r="C54" s="4" t="s">
        <v>495</v>
      </c>
      <c r="D54" s="68" t="s">
        <v>15</v>
      </c>
      <c r="E54" s="62">
        <v>28515</v>
      </c>
      <c r="F54" s="84" t="s">
        <v>64</v>
      </c>
      <c r="G54" s="68" t="s">
        <v>65</v>
      </c>
      <c r="H54" s="78">
        <v>47.3</v>
      </c>
      <c r="I54" s="69" t="s">
        <v>496</v>
      </c>
      <c r="J54" s="66">
        <v>2</v>
      </c>
    </row>
    <row r="55" spans="1:10" ht="31.5" x14ac:dyDescent="0.25">
      <c r="A55" s="34">
        <f t="shared" si="0"/>
        <v>54</v>
      </c>
      <c r="B55" s="21">
        <v>410</v>
      </c>
      <c r="C55" s="4" t="s">
        <v>445</v>
      </c>
      <c r="D55" s="37" t="s">
        <v>14</v>
      </c>
      <c r="E55" s="54" t="s">
        <v>303</v>
      </c>
      <c r="F55" s="63" t="s">
        <v>304</v>
      </c>
      <c r="G55" s="38"/>
      <c r="H55" s="74">
        <v>47.5</v>
      </c>
      <c r="I55" s="68" t="s">
        <v>388</v>
      </c>
      <c r="J55" s="37">
        <v>11</v>
      </c>
    </row>
    <row r="56" spans="1:10" x14ac:dyDescent="0.25">
      <c r="A56" s="34">
        <f t="shared" si="0"/>
        <v>55</v>
      </c>
      <c r="B56" s="21">
        <v>309</v>
      </c>
      <c r="C56" s="4" t="s">
        <v>446</v>
      </c>
      <c r="D56" s="37" t="s">
        <v>15</v>
      </c>
      <c r="E56" s="54" t="s">
        <v>212</v>
      </c>
      <c r="F56" s="81" t="s">
        <v>118</v>
      </c>
      <c r="G56" s="38" t="s">
        <v>26</v>
      </c>
      <c r="H56" s="74">
        <v>48.1</v>
      </c>
      <c r="I56" s="68" t="s">
        <v>387</v>
      </c>
      <c r="J56" s="37">
        <v>4</v>
      </c>
    </row>
    <row r="57" spans="1:10" x14ac:dyDescent="0.25">
      <c r="A57" s="34">
        <f t="shared" si="0"/>
        <v>56</v>
      </c>
      <c r="B57" s="21">
        <v>305</v>
      </c>
      <c r="C57" s="4" t="s">
        <v>447</v>
      </c>
      <c r="D57" s="37" t="s">
        <v>14</v>
      </c>
      <c r="E57" s="54" t="s">
        <v>240</v>
      </c>
      <c r="F57" s="81" t="s">
        <v>29</v>
      </c>
      <c r="G57" s="38"/>
      <c r="H57" s="74">
        <v>48.15</v>
      </c>
      <c r="I57" s="68" t="s">
        <v>386</v>
      </c>
      <c r="J57" s="37" t="s">
        <v>242</v>
      </c>
    </row>
    <row r="58" spans="1:10" x14ac:dyDescent="0.25">
      <c r="A58" s="34">
        <f t="shared" si="0"/>
        <v>57</v>
      </c>
      <c r="B58" s="48">
        <v>206</v>
      </c>
      <c r="C58" s="4" t="s">
        <v>448</v>
      </c>
      <c r="D58" s="51" t="s">
        <v>14</v>
      </c>
      <c r="E58" s="49" t="s">
        <v>121</v>
      </c>
      <c r="F58" s="86" t="s">
        <v>70</v>
      </c>
      <c r="G58" s="49"/>
      <c r="H58" s="50">
        <v>48.21</v>
      </c>
      <c r="I58" s="68" t="s">
        <v>384</v>
      </c>
      <c r="J58" s="35">
        <v>13</v>
      </c>
    </row>
    <row r="59" spans="1:10" x14ac:dyDescent="0.25">
      <c r="A59" s="34">
        <f t="shared" si="0"/>
        <v>58</v>
      </c>
      <c r="B59" s="21">
        <v>307</v>
      </c>
      <c r="C59" s="4" t="s">
        <v>449</v>
      </c>
      <c r="D59" s="37" t="s">
        <v>14</v>
      </c>
      <c r="E59" s="54" t="s">
        <v>244</v>
      </c>
      <c r="F59" s="81" t="s">
        <v>118</v>
      </c>
      <c r="G59" s="38"/>
      <c r="H59" s="74">
        <v>48.32</v>
      </c>
      <c r="I59" s="68" t="s">
        <v>386</v>
      </c>
      <c r="J59" s="37" t="s">
        <v>246</v>
      </c>
    </row>
    <row r="60" spans="1:10" x14ac:dyDescent="0.25">
      <c r="A60" s="34">
        <f t="shared" si="0"/>
        <v>59</v>
      </c>
      <c r="B60" s="42">
        <v>203</v>
      </c>
      <c r="C60" s="4" t="s">
        <v>450</v>
      </c>
      <c r="D60" s="45" t="s">
        <v>14</v>
      </c>
      <c r="E60" s="43" t="s">
        <v>99</v>
      </c>
      <c r="F60" s="82" t="s">
        <v>118</v>
      </c>
      <c r="G60" s="43"/>
      <c r="H60" s="44">
        <v>48.34</v>
      </c>
      <c r="I60" s="68" t="s">
        <v>384</v>
      </c>
      <c r="J60" s="37">
        <v>14</v>
      </c>
    </row>
    <row r="61" spans="1:10" x14ac:dyDescent="0.25">
      <c r="A61" s="34">
        <f t="shared" si="0"/>
        <v>60</v>
      </c>
      <c r="B61" s="21">
        <v>310</v>
      </c>
      <c r="C61" s="4" t="s">
        <v>451</v>
      </c>
      <c r="D61" s="37" t="s">
        <v>14</v>
      </c>
      <c r="E61" s="54" t="s">
        <v>248</v>
      </c>
      <c r="F61" s="81" t="s">
        <v>118</v>
      </c>
      <c r="G61" s="38"/>
      <c r="H61" s="74">
        <v>48.4</v>
      </c>
      <c r="I61" s="68" t="s">
        <v>386</v>
      </c>
      <c r="J61" s="37" t="s">
        <v>250</v>
      </c>
    </row>
    <row r="62" spans="1:10" x14ac:dyDescent="0.25">
      <c r="A62" s="34">
        <f t="shared" si="0"/>
        <v>61</v>
      </c>
      <c r="B62" s="42">
        <v>216</v>
      </c>
      <c r="C62" s="4" t="s">
        <v>532</v>
      </c>
      <c r="D62" s="45" t="s">
        <v>14</v>
      </c>
      <c r="E62" s="43" t="s">
        <v>135</v>
      </c>
      <c r="F62" s="82" t="s">
        <v>70</v>
      </c>
      <c r="G62" s="43" t="s">
        <v>65</v>
      </c>
      <c r="H62" s="44">
        <v>48.5</v>
      </c>
      <c r="I62" s="68" t="s">
        <v>384</v>
      </c>
      <c r="J62" s="37">
        <v>15</v>
      </c>
    </row>
    <row r="63" spans="1:10" x14ac:dyDescent="0.25">
      <c r="A63" s="34">
        <f t="shared" si="0"/>
        <v>62</v>
      </c>
      <c r="B63" s="42">
        <v>209</v>
      </c>
      <c r="C63" s="4" t="s">
        <v>452</v>
      </c>
      <c r="D63" s="45" t="s">
        <v>14</v>
      </c>
      <c r="E63" s="43" t="s">
        <v>138</v>
      </c>
      <c r="F63" s="82" t="s">
        <v>29</v>
      </c>
      <c r="G63" s="43"/>
      <c r="H63" s="44">
        <v>49</v>
      </c>
      <c r="I63" s="68" t="s">
        <v>384</v>
      </c>
      <c r="J63" s="37">
        <v>16</v>
      </c>
    </row>
    <row r="64" spans="1:10" x14ac:dyDescent="0.25">
      <c r="A64" s="34">
        <f t="shared" si="0"/>
        <v>63</v>
      </c>
      <c r="B64" s="24">
        <v>424</v>
      </c>
      <c r="C64" s="4" t="s">
        <v>453</v>
      </c>
      <c r="D64" s="35" t="s">
        <v>14</v>
      </c>
      <c r="E64" s="61" t="s">
        <v>308</v>
      </c>
      <c r="F64" s="87" t="s">
        <v>29</v>
      </c>
      <c r="G64" s="33"/>
      <c r="H64" s="75">
        <v>49.18</v>
      </c>
      <c r="I64" s="68" t="s">
        <v>388</v>
      </c>
      <c r="J64" s="35">
        <v>12</v>
      </c>
    </row>
    <row r="65" spans="1:10" x14ac:dyDescent="0.25">
      <c r="A65" s="34">
        <f t="shared" si="0"/>
        <v>64</v>
      </c>
      <c r="B65" s="21">
        <v>407</v>
      </c>
      <c r="C65" s="4" t="s">
        <v>454</v>
      </c>
      <c r="D65" s="37" t="s">
        <v>14</v>
      </c>
      <c r="E65" s="54" t="s">
        <v>311</v>
      </c>
      <c r="F65" s="81" t="s">
        <v>118</v>
      </c>
      <c r="G65" s="38"/>
      <c r="H65" s="74">
        <v>49.21</v>
      </c>
      <c r="I65" s="68" t="s">
        <v>388</v>
      </c>
      <c r="J65" s="37">
        <v>13</v>
      </c>
    </row>
    <row r="66" spans="1:10" x14ac:dyDescent="0.25">
      <c r="A66" s="34">
        <f t="shared" si="0"/>
        <v>65</v>
      </c>
      <c r="B66" s="21">
        <v>420</v>
      </c>
      <c r="C66" s="4" t="s">
        <v>501</v>
      </c>
      <c r="D66" s="37" t="s">
        <v>15</v>
      </c>
      <c r="E66" s="54" t="s">
        <v>505</v>
      </c>
      <c r="F66" s="81" t="s">
        <v>506</v>
      </c>
      <c r="G66" s="38" t="s">
        <v>65</v>
      </c>
      <c r="H66" s="20">
        <v>49.32</v>
      </c>
      <c r="I66" s="69" t="s">
        <v>519</v>
      </c>
      <c r="J66" s="66">
        <v>2</v>
      </c>
    </row>
    <row r="67" spans="1:10" x14ac:dyDescent="0.25">
      <c r="A67" s="34">
        <f t="shared" si="0"/>
        <v>66</v>
      </c>
      <c r="B67" s="21">
        <v>402</v>
      </c>
      <c r="C67" s="4" t="s">
        <v>455</v>
      </c>
      <c r="D67" s="37" t="s">
        <v>14</v>
      </c>
      <c r="E67" s="54" t="s">
        <v>315</v>
      </c>
      <c r="F67" s="81" t="s">
        <v>29</v>
      </c>
      <c r="G67" s="38"/>
      <c r="H67" s="74">
        <v>50.02</v>
      </c>
      <c r="I67" s="68" t="s">
        <v>388</v>
      </c>
      <c r="J67" s="37">
        <v>14</v>
      </c>
    </row>
    <row r="68" spans="1:10" x14ac:dyDescent="0.25">
      <c r="A68" s="34">
        <f t="shared" ref="A68:A115" si="1">A67+1</f>
        <v>67</v>
      </c>
      <c r="B68" s="42">
        <v>205</v>
      </c>
      <c r="C68" s="4" t="s">
        <v>457</v>
      </c>
      <c r="D68" s="45" t="s">
        <v>15</v>
      </c>
      <c r="E68" s="43" t="s">
        <v>127</v>
      </c>
      <c r="F68" s="82" t="s">
        <v>118</v>
      </c>
      <c r="G68" s="43"/>
      <c r="H68" s="44">
        <v>50.15</v>
      </c>
      <c r="I68" s="68" t="s">
        <v>385</v>
      </c>
      <c r="J68" s="37">
        <v>1</v>
      </c>
    </row>
    <row r="69" spans="1:10" x14ac:dyDescent="0.25">
      <c r="A69" s="34">
        <f t="shared" si="1"/>
        <v>68</v>
      </c>
      <c r="B69" s="42">
        <v>204</v>
      </c>
      <c r="C69" s="4" t="s">
        <v>456</v>
      </c>
      <c r="D69" s="45" t="s">
        <v>14</v>
      </c>
      <c r="E69" s="43" t="s">
        <v>140</v>
      </c>
      <c r="F69" s="82" t="s">
        <v>118</v>
      </c>
      <c r="G69" s="43"/>
      <c r="H69" s="44">
        <v>50.15</v>
      </c>
      <c r="I69" s="68" t="s">
        <v>384</v>
      </c>
      <c r="J69" s="37">
        <v>17</v>
      </c>
    </row>
    <row r="70" spans="1:10" x14ac:dyDescent="0.25">
      <c r="A70" s="34">
        <f t="shared" si="1"/>
        <v>69</v>
      </c>
      <c r="B70" s="46">
        <v>601</v>
      </c>
      <c r="C70" s="4" t="s">
        <v>458</v>
      </c>
      <c r="D70" s="46" t="s">
        <v>14</v>
      </c>
      <c r="E70" s="62">
        <v>19504</v>
      </c>
      <c r="F70" s="84" t="s">
        <v>29</v>
      </c>
      <c r="G70" s="68" t="s">
        <v>343</v>
      </c>
      <c r="H70" s="44">
        <v>50.18</v>
      </c>
      <c r="I70" s="68" t="s">
        <v>390</v>
      </c>
      <c r="J70" s="66">
        <v>4</v>
      </c>
    </row>
    <row r="71" spans="1:10" x14ac:dyDescent="0.25">
      <c r="A71" s="34">
        <f t="shared" si="1"/>
        <v>70</v>
      </c>
      <c r="B71" s="42">
        <v>218</v>
      </c>
      <c r="C71" s="4" t="s">
        <v>459</v>
      </c>
      <c r="D71" s="45" t="s">
        <v>15</v>
      </c>
      <c r="E71" s="43" t="s">
        <v>131</v>
      </c>
      <c r="F71" s="82" t="s">
        <v>29</v>
      </c>
      <c r="G71" s="43"/>
      <c r="H71" s="44">
        <v>50.36</v>
      </c>
      <c r="I71" s="68" t="s">
        <v>385</v>
      </c>
      <c r="J71" s="37">
        <v>2</v>
      </c>
    </row>
    <row r="72" spans="1:10" x14ac:dyDescent="0.25">
      <c r="A72" s="34">
        <f t="shared" si="1"/>
        <v>71</v>
      </c>
      <c r="B72" s="21">
        <v>322</v>
      </c>
      <c r="C72" s="4" t="s">
        <v>460</v>
      </c>
      <c r="D72" s="37" t="s">
        <v>15</v>
      </c>
      <c r="E72" s="54" t="s">
        <v>229</v>
      </c>
      <c r="F72" s="81" t="s">
        <v>29</v>
      </c>
      <c r="G72" s="38" t="s">
        <v>65</v>
      </c>
      <c r="H72" s="74">
        <v>50.42</v>
      </c>
      <c r="I72" s="68" t="s">
        <v>387</v>
      </c>
      <c r="J72" s="37">
        <v>5</v>
      </c>
    </row>
    <row r="73" spans="1:10" x14ac:dyDescent="0.25">
      <c r="A73" s="34">
        <f t="shared" si="1"/>
        <v>72</v>
      </c>
      <c r="B73" s="42">
        <v>200</v>
      </c>
      <c r="C73" s="4" t="s">
        <v>461</v>
      </c>
      <c r="D73" s="45" t="s">
        <v>14</v>
      </c>
      <c r="E73" s="43" t="s">
        <v>142</v>
      </c>
      <c r="F73" s="82" t="s">
        <v>64</v>
      </c>
      <c r="G73" s="43"/>
      <c r="H73" s="44">
        <v>51.35</v>
      </c>
      <c r="I73" s="68" t="s">
        <v>384</v>
      </c>
      <c r="J73" s="37">
        <v>18</v>
      </c>
    </row>
    <row r="74" spans="1:10" x14ac:dyDescent="0.25">
      <c r="A74" s="34">
        <f t="shared" si="1"/>
        <v>73</v>
      </c>
      <c r="B74" s="42">
        <v>201</v>
      </c>
      <c r="C74" s="4" t="s">
        <v>462</v>
      </c>
      <c r="D74" s="45" t="s">
        <v>14</v>
      </c>
      <c r="E74" s="43" t="s">
        <v>150</v>
      </c>
      <c r="F74" s="82" t="s">
        <v>151</v>
      </c>
      <c r="G74" s="52"/>
      <c r="H74" s="44">
        <v>51.35</v>
      </c>
      <c r="I74" s="68" t="s">
        <v>384</v>
      </c>
      <c r="J74" s="37">
        <v>19</v>
      </c>
    </row>
    <row r="75" spans="1:10" x14ac:dyDescent="0.25">
      <c r="A75" s="34">
        <f t="shared" si="1"/>
        <v>74</v>
      </c>
      <c r="B75" s="21">
        <v>404</v>
      </c>
      <c r="C75" s="4" t="s">
        <v>463</v>
      </c>
      <c r="D75" s="37" t="s">
        <v>14</v>
      </c>
      <c r="E75" s="54" t="s">
        <v>318</v>
      </c>
      <c r="F75" s="81" t="s">
        <v>118</v>
      </c>
      <c r="G75" s="38"/>
      <c r="H75" s="74">
        <v>51.5</v>
      </c>
      <c r="I75" s="68" t="s">
        <v>388</v>
      </c>
      <c r="J75" s="37">
        <v>15</v>
      </c>
    </row>
    <row r="76" spans="1:10" x14ac:dyDescent="0.25">
      <c r="A76" s="34">
        <f t="shared" si="1"/>
        <v>75</v>
      </c>
      <c r="B76" s="46">
        <v>746</v>
      </c>
      <c r="C76" s="4" t="s">
        <v>464</v>
      </c>
      <c r="D76" s="46" t="s">
        <v>14</v>
      </c>
      <c r="E76" s="62">
        <v>16440</v>
      </c>
      <c r="F76" s="84" t="s">
        <v>75</v>
      </c>
      <c r="G76" s="68" t="s">
        <v>372</v>
      </c>
      <c r="H76" s="44">
        <v>52.03</v>
      </c>
      <c r="I76" s="68" t="s">
        <v>391</v>
      </c>
      <c r="J76" s="66">
        <v>3</v>
      </c>
    </row>
    <row r="77" spans="1:10" x14ac:dyDescent="0.25">
      <c r="A77" s="34">
        <f t="shared" si="1"/>
        <v>76</v>
      </c>
      <c r="B77" s="21">
        <v>421</v>
      </c>
      <c r="C77" s="4" t="s">
        <v>465</v>
      </c>
      <c r="D77" s="37" t="s">
        <v>14</v>
      </c>
      <c r="E77" s="54" t="s">
        <v>322</v>
      </c>
      <c r="F77" s="81" t="s">
        <v>64</v>
      </c>
      <c r="G77" s="38" t="s">
        <v>65</v>
      </c>
      <c r="H77" s="74">
        <v>52.25</v>
      </c>
      <c r="I77" s="68" t="s">
        <v>388</v>
      </c>
      <c r="J77" s="37">
        <v>16</v>
      </c>
    </row>
    <row r="78" spans="1:10" x14ac:dyDescent="0.25">
      <c r="A78" s="34">
        <f t="shared" si="1"/>
        <v>77</v>
      </c>
      <c r="B78" s="21">
        <v>321</v>
      </c>
      <c r="C78" s="4" t="s">
        <v>466</v>
      </c>
      <c r="D78" s="37" t="s">
        <v>14</v>
      </c>
      <c r="E78" s="54" t="s">
        <v>252</v>
      </c>
      <c r="F78" s="81" t="s">
        <v>29</v>
      </c>
      <c r="G78" s="38"/>
      <c r="H78" s="74">
        <v>52.3</v>
      </c>
      <c r="I78" s="68" t="s">
        <v>386</v>
      </c>
      <c r="J78" s="37" t="s">
        <v>254</v>
      </c>
    </row>
    <row r="79" spans="1:10" x14ac:dyDescent="0.25">
      <c r="A79" s="34">
        <f t="shared" si="1"/>
        <v>78</v>
      </c>
      <c r="B79" s="42">
        <v>217</v>
      </c>
      <c r="C79" s="4" t="s">
        <v>467</v>
      </c>
      <c r="D79" s="45" t="s">
        <v>15</v>
      </c>
      <c r="E79" s="43" t="s">
        <v>146</v>
      </c>
      <c r="F79" s="82" t="s">
        <v>29</v>
      </c>
      <c r="G79" s="43"/>
      <c r="H79" s="44">
        <v>52.32</v>
      </c>
      <c r="I79" s="68" t="s">
        <v>385</v>
      </c>
      <c r="J79" s="37">
        <v>3</v>
      </c>
    </row>
    <row r="80" spans="1:10" x14ac:dyDescent="0.25">
      <c r="A80" s="34">
        <f t="shared" si="1"/>
        <v>79</v>
      </c>
      <c r="B80" s="64">
        <v>741</v>
      </c>
      <c r="C80" s="4" t="s">
        <v>468</v>
      </c>
      <c r="D80" s="68" t="s">
        <v>15</v>
      </c>
      <c r="E80" s="62">
        <v>26382</v>
      </c>
      <c r="F80" s="84" t="s">
        <v>64</v>
      </c>
      <c r="G80" s="68" t="s">
        <v>65</v>
      </c>
      <c r="H80" s="44">
        <v>52.56</v>
      </c>
      <c r="I80" s="69" t="s">
        <v>519</v>
      </c>
      <c r="J80" s="66">
        <v>3</v>
      </c>
    </row>
    <row r="81" spans="1:10" x14ac:dyDescent="0.25">
      <c r="A81" s="34">
        <f t="shared" si="1"/>
        <v>80</v>
      </c>
      <c r="B81" s="46">
        <v>744</v>
      </c>
      <c r="C81" s="4" t="s">
        <v>469</v>
      </c>
      <c r="D81" s="46" t="s">
        <v>14</v>
      </c>
      <c r="E81" s="62">
        <v>19002</v>
      </c>
      <c r="F81" s="84" t="s">
        <v>75</v>
      </c>
      <c r="G81" s="68" t="s">
        <v>372</v>
      </c>
      <c r="H81" s="44">
        <v>53.12</v>
      </c>
      <c r="I81" s="68" t="s">
        <v>391</v>
      </c>
      <c r="J81" s="66">
        <v>4</v>
      </c>
    </row>
    <row r="82" spans="1:10" x14ac:dyDescent="0.25">
      <c r="A82" s="34">
        <f t="shared" si="1"/>
        <v>81</v>
      </c>
      <c r="B82" s="46">
        <v>745</v>
      </c>
      <c r="C82" s="4" t="s">
        <v>470</v>
      </c>
      <c r="D82" s="46" t="s">
        <v>14</v>
      </c>
      <c r="E82" s="62">
        <v>16440</v>
      </c>
      <c r="F82" s="84" t="s">
        <v>75</v>
      </c>
      <c r="G82" s="68" t="s">
        <v>372</v>
      </c>
      <c r="H82" s="44">
        <v>53.22</v>
      </c>
      <c r="I82" s="68" t="s">
        <v>391</v>
      </c>
      <c r="J82" s="66">
        <v>5</v>
      </c>
    </row>
    <row r="83" spans="1:10" x14ac:dyDescent="0.25">
      <c r="A83" s="34">
        <f t="shared" si="1"/>
        <v>82</v>
      </c>
      <c r="B83" s="21">
        <v>413</v>
      </c>
      <c r="C83" s="4" t="s">
        <v>471</v>
      </c>
      <c r="D83" s="37" t="s">
        <v>14</v>
      </c>
      <c r="E83" s="54" t="s">
        <v>325</v>
      </c>
      <c r="F83" s="81" t="s">
        <v>64</v>
      </c>
      <c r="G83" s="38" t="s">
        <v>65</v>
      </c>
      <c r="H83" s="74">
        <v>53.33</v>
      </c>
      <c r="I83" s="68" t="s">
        <v>388</v>
      </c>
      <c r="J83" s="37">
        <v>17</v>
      </c>
    </row>
    <row r="84" spans="1:10" x14ac:dyDescent="0.25">
      <c r="A84" s="34">
        <f t="shared" si="1"/>
        <v>83</v>
      </c>
      <c r="B84" s="46">
        <v>736</v>
      </c>
      <c r="C84" s="4" t="s">
        <v>472</v>
      </c>
      <c r="D84" s="46" t="s">
        <v>14</v>
      </c>
      <c r="E84" s="62">
        <v>18372</v>
      </c>
      <c r="F84" s="84" t="s">
        <v>64</v>
      </c>
      <c r="G84" s="68" t="s">
        <v>65</v>
      </c>
      <c r="H84" s="44">
        <v>54.41</v>
      </c>
      <c r="I84" s="68" t="s">
        <v>391</v>
      </c>
      <c r="J84" s="66">
        <v>6</v>
      </c>
    </row>
    <row r="85" spans="1:10" x14ac:dyDescent="0.25">
      <c r="A85" s="34">
        <f t="shared" si="1"/>
        <v>84</v>
      </c>
      <c r="B85" s="21">
        <v>403</v>
      </c>
      <c r="C85" s="4" t="s">
        <v>499</v>
      </c>
      <c r="D85" s="37" t="s">
        <v>15</v>
      </c>
      <c r="E85" s="54" t="s">
        <v>507</v>
      </c>
      <c r="F85" s="81" t="s">
        <v>118</v>
      </c>
      <c r="G85" s="38" t="s">
        <v>26</v>
      </c>
      <c r="H85" s="20">
        <v>54.42</v>
      </c>
      <c r="I85" s="69" t="s">
        <v>519</v>
      </c>
      <c r="J85" s="66">
        <v>4</v>
      </c>
    </row>
    <row r="86" spans="1:10" x14ac:dyDescent="0.25">
      <c r="A86" s="34">
        <f t="shared" si="1"/>
        <v>85</v>
      </c>
      <c r="B86" s="46">
        <v>730</v>
      </c>
      <c r="C86" s="4" t="s">
        <v>473</v>
      </c>
      <c r="D86" s="46" t="s">
        <v>14</v>
      </c>
      <c r="E86" s="62">
        <v>18640</v>
      </c>
      <c r="F86" s="84" t="s">
        <v>118</v>
      </c>
      <c r="G86" s="68" t="s">
        <v>26</v>
      </c>
      <c r="H86" s="44">
        <v>54.52</v>
      </c>
      <c r="I86" s="68" t="s">
        <v>391</v>
      </c>
      <c r="J86" s="66">
        <v>7</v>
      </c>
    </row>
    <row r="87" spans="1:10" x14ac:dyDescent="0.25">
      <c r="A87" s="34">
        <f t="shared" si="1"/>
        <v>86</v>
      </c>
      <c r="B87" s="46">
        <v>602</v>
      </c>
      <c r="C87" s="4" t="s">
        <v>474</v>
      </c>
      <c r="D87" s="46" t="s">
        <v>14</v>
      </c>
      <c r="E87" s="62">
        <v>20455</v>
      </c>
      <c r="F87" s="84" t="s">
        <v>84</v>
      </c>
      <c r="G87" s="68"/>
      <c r="H87" s="44">
        <v>55.32</v>
      </c>
      <c r="I87" s="68" t="s">
        <v>390</v>
      </c>
      <c r="J87" s="66">
        <v>5</v>
      </c>
    </row>
    <row r="88" spans="1:10" x14ac:dyDescent="0.25">
      <c r="A88" s="34">
        <f t="shared" si="1"/>
        <v>87</v>
      </c>
      <c r="B88" s="21">
        <v>412</v>
      </c>
      <c r="C88" s="4" t="s">
        <v>497</v>
      </c>
      <c r="D88" s="37" t="s">
        <v>15</v>
      </c>
      <c r="E88" s="54" t="s">
        <v>508</v>
      </c>
      <c r="F88" s="81" t="s">
        <v>64</v>
      </c>
      <c r="G88" s="38" t="s">
        <v>65</v>
      </c>
      <c r="H88" s="20">
        <v>56.35</v>
      </c>
      <c r="I88" s="69" t="s">
        <v>519</v>
      </c>
      <c r="J88" s="66">
        <v>5</v>
      </c>
    </row>
    <row r="89" spans="1:10" x14ac:dyDescent="0.25">
      <c r="A89" s="34">
        <f t="shared" si="1"/>
        <v>88</v>
      </c>
      <c r="B89" s="21">
        <v>312</v>
      </c>
      <c r="C89" s="4" t="s">
        <v>475</v>
      </c>
      <c r="D89" s="37" t="s">
        <v>14</v>
      </c>
      <c r="E89" s="54" t="s">
        <v>259</v>
      </c>
      <c r="F89" s="81" t="s">
        <v>29</v>
      </c>
      <c r="G89" s="38"/>
      <c r="H89" s="74">
        <v>57.52</v>
      </c>
      <c r="I89" s="68" t="s">
        <v>386</v>
      </c>
      <c r="J89" s="37" t="s">
        <v>261</v>
      </c>
    </row>
    <row r="90" spans="1:10" x14ac:dyDescent="0.25">
      <c r="A90" s="34">
        <f t="shared" si="1"/>
        <v>89</v>
      </c>
      <c r="B90" s="21">
        <v>735</v>
      </c>
      <c r="C90" s="71" t="s">
        <v>516</v>
      </c>
      <c r="D90" s="20" t="s">
        <v>15</v>
      </c>
      <c r="E90" s="70">
        <v>18315</v>
      </c>
      <c r="F90" s="81" t="s">
        <v>64</v>
      </c>
      <c r="G90" s="38" t="s">
        <v>65</v>
      </c>
      <c r="H90" s="20">
        <v>57.54</v>
      </c>
      <c r="I90" s="68" t="s">
        <v>518</v>
      </c>
      <c r="J90" s="66">
        <v>1</v>
      </c>
    </row>
    <row r="91" spans="1:10" x14ac:dyDescent="0.25">
      <c r="A91" s="34">
        <f t="shared" si="1"/>
        <v>90</v>
      </c>
      <c r="B91" s="21">
        <v>311</v>
      </c>
      <c r="C91" s="4" t="s">
        <v>476</v>
      </c>
      <c r="D91" s="37" t="s">
        <v>15</v>
      </c>
      <c r="E91" s="54" t="s">
        <v>257</v>
      </c>
      <c r="F91" s="81" t="s">
        <v>29</v>
      </c>
      <c r="G91" s="38"/>
      <c r="H91" s="74">
        <v>57.55</v>
      </c>
      <c r="I91" s="68" t="s">
        <v>387</v>
      </c>
      <c r="J91" s="37">
        <v>6</v>
      </c>
    </row>
    <row r="92" spans="1:10" x14ac:dyDescent="0.25">
      <c r="A92" s="34">
        <f t="shared" si="1"/>
        <v>91</v>
      </c>
      <c r="B92" s="21">
        <v>300</v>
      </c>
      <c r="C92" s="4" t="s">
        <v>477</v>
      </c>
      <c r="D92" s="37" t="s">
        <v>15</v>
      </c>
      <c r="E92" s="54" t="s">
        <v>263</v>
      </c>
      <c r="F92" s="81" t="s">
        <v>29</v>
      </c>
      <c r="G92" s="38"/>
      <c r="H92" s="74">
        <v>58</v>
      </c>
      <c r="I92" s="68" t="s">
        <v>387</v>
      </c>
      <c r="J92" s="37" t="s">
        <v>200</v>
      </c>
    </row>
    <row r="93" spans="1:10" x14ac:dyDescent="0.25">
      <c r="A93" s="34">
        <f t="shared" si="1"/>
        <v>92</v>
      </c>
      <c r="B93" s="21">
        <v>419</v>
      </c>
      <c r="C93" s="4" t="s">
        <v>498</v>
      </c>
      <c r="D93" s="37" t="s">
        <v>15</v>
      </c>
      <c r="E93" s="61" t="s">
        <v>509</v>
      </c>
      <c r="F93" s="83" t="s">
        <v>64</v>
      </c>
      <c r="G93" s="33" t="s">
        <v>65</v>
      </c>
      <c r="H93" s="20">
        <v>58.52</v>
      </c>
      <c r="I93" s="69" t="s">
        <v>519</v>
      </c>
      <c r="J93" s="66">
        <v>6</v>
      </c>
    </row>
    <row r="94" spans="1:10" x14ac:dyDescent="0.25">
      <c r="A94" s="34">
        <f t="shared" si="1"/>
        <v>93</v>
      </c>
      <c r="B94" s="46">
        <v>740</v>
      </c>
      <c r="C94" s="4" t="s">
        <v>478</v>
      </c>
      <c r="D94" s="46" t="s">
        <v>14</v>
      </c>
      <c r="E94" s="62">
        <v>19311</v>
      </c>
      <c r="F94" s="84" t="s">
        <v>25</v>
      </c>
      <c r="G94" s="68" t="s">
        <v>26</v>
      </c>
      <c r="H94" s="44">
        <v>58.56</v>
      </c>
      <c r="I94" s="68" t="s">
        <v>391</v>
      </c>
      <c r="J94" s="66">
        <v>8</v>
      </c>
    </row>
    <row r="95" spans="1:10" x14ac:dyDescent="0.25">
      <c r="A95" s="34">
        <f t="shared" si="1"/>
        <v>94</v>
      </c>
      <c r="B95" s="42">
        <v>224</v>
      </c>
      <c r="C95" s="4" t="s">
        <v>479</v>
      </c>
      <c r="D95" s="45" t="s">
        <v>15</v>
      </c>
      <c r="E95" s="43" t="s">
        <v>88</v>
      </c>
      <c r="F95" s="82" t="s">
        <v>64</v>
      </c>
      <c r="G95" s="43"/>
      <c r="H95" s="44" t="s">
        <v>60</v>
      </c>
      <c r="I95" s="68" t="s">
        <v>385</v>
      </c>
      <c r="J95" s="37">
        <v>4</v>
      </c>
    </row>
    <row r="96" spans="1:10" x14ac:dyDescent="0.25">
      <c r="A96" s="34">
        <f t="shared" si="1"/>
        <v>95</v>
      </c>
      <c r="B96" s="42">
        <v>225</v>
      </c>
      <c r="C96" s="4" t="s">
        <v>480</v>
      </c>
      <c r="D96" s="45" t="s">
        <v>14</v>
      </c>
      <c r="E96" s="43" t="s">
        <v>59</v>
      </c>
      <c r="F96" s="82" t="s">
        <v>29</v>
      </c>
      <c r="G96" s="43"/>
      <c r="H96" s="44" t="s">
        <v>60</v>
      </c>
      <c r="I96" s="68" t="s">
        <v>384</v>
      </c>
      <c r="J96" s="37">
        <v>22</v>
      </c>
    </row>
    <row r="97" spans="1:10" x14ac:dyDescent="0.25">
      <c r="A97" s="34">
        <f t="shared" si="1"/>
        <v>96</v>
      </c>
      <c r="B97" s="46">
        <v>743</v>
      </c>
      <c r="C97" s="4" t="s">
        <v>481</v>
      </c>
      <c r="D97" s="46" t="s">
        <v>14</v>
      </c>
      <c r="E97" s="62">
        <v>14353</v>
      </c>
      <c r="F97" s="84" t="s">
        <v>75</v>
      </c>
      <c r="G97" s="68"/>
      <c r="H97" s="77" t="s">
        <v>529</v>
      </c>
      <c r="I97" s="68" t="s">
        <v>391</v>
      </c>
      <c r="J97" s="66">
        <v>9</v>
      </c>
    </row>
    <row r="98" spans="1:10" x14ac:dyDescent="0.25">
      <c r="A98" s="34">
        <f t="shared" si="1"/>
        <v>97</v>
      </c>
      <c r="B98" s="21">
        <v>411</v>
      </c>
      <c r="C98" s="4" t="s">
        <v>502</v>
      </c>
      <c r="D98" s="37" t="s">
        <v>15</v>
      </c>
      <c r="E98" s="70">
        <v>23647</v>
      </c>
      <c r="F98" s="81" t="s">
        <v>29</v>
      </c>
      <c r="G98" s="38" t="s">
        <v>29</v>
      </c>
      <c r="H98" s="20" t="s">
        <v>528</v>
      </c>
      <c r="I98" s="69" t="s">
        <v>519</v>
      </c>
      <c r="J98" s="66">
        <v>7</v>
      </c>
    </row>
    <row r="99" spans="1:10" x14ac:dyDescent="0.25">
      <c r="A99" s="34">
        <f t="shared" si="1"/>
        <v>98</v>
      </c>
      <c r="B99" s="42">
        <v>210</v>
      </c>
      <c r="C99" s="4" t="s">
        <v>482</v>
      </c>
      <c r="D99" s="45" t="s">
        <v>15</v>
      </c>
      <c r="E99" s="43" t="s">
        <v>108</v>
      </c>
      <c r="F99" s="82" t="s">
        <v>29</v>
      </c>
      <c r="G99" s="43"/>
      <c r="H99" s="44" t="s">
        <v>109</v>
      </c>
      <c r="I99" s="68" t="s">
        <v>385</v>
      </c>
      <c r="J99" s="37">
        <v>5</v>
      </c>
    </row>
    <row r="100" spans="1:10" x14ac:dyDescent="0.25">
      <c r="A100" s="34">
        <f t="shared" si="1"/>
        <v>99</v>
      </c>
      <c r="B100" s="46">
        <v>600</v>
      </c>
      <c r="C100" s="4" t="s">
        <v>483</v>
      </c>
      <c r="D100" s="46" t="s">
        <v>15</v>
      </c>
      <c r="E100" s="62">
        <v>20050</v>
      </c>
      <c r="F100" s="84" t="s">
        <v>29</v>
      </c>
      <c r="G100" s="68" t="s">
        <v>329</v>
      </c>
      <c r="H100" s="44" t="s">
        <v>330</v>
      </c>
      <c r="I100" s="68" t="s">
        <v>389</v>
      </c>
      <c r="J100" s="66">
        <v>1</v>
      </c>
    </row>
    <row r="101" spans="1:10" x14ac:dyDescent="0.25">
      <c r="A101" s="34">
        <f t="shared" si="1"/>
        <v>100</v>
      </c>
      <c r="B101" s="46">
        <v>742</v>
      </c>
      <c r="C101" s="4" t="s">
        <v>484</v>
      </c>
      <c r="D101" s="46" t="s">
        <v>14</v>
      </c>
      <c r="E101" s="62">
        <v>13368</v>
      </c>
      <c r="F101" s="84" t="s">
        <v>357</v>
      </c>
      <c r="G101" s="68" t="s">
        <v>65</v>
      </c>
      <c r="H101" s="44" t="s">
        <v>524</v>
      </c>
      <c r="I101" s="68" t="s">
        <v>391</v>
      </c>
      <c r="J101" s="66">
        <v>10</v>
      </c>
    </row>
    <row r="102" spans="1:10" x14ac:dyDescent="0.25">
      <c r="A102" s="34">
        <f t="shared" si="1"/>
        <v>101</v>
      </c>
      <c r="B102" s="46">
        <v>739</v>
      </c>
      <c r="C102" s="4" t="s">
        <v>485</v>
      </c>
      <c r="D102" s="46" t="s">
        <v>14</v>
      </c>
      <c r="E102" s="62">
        <v>14059</v>
      </c>
      <c r="F102" s="84" t="s">
        <v>64</v>
      </c>
      <c r="G102" s="68" t="s">
        <v>65</v>
      </c>
      <c r="H102" s="44" t="s">
        <v>525</v>
      </c>
      <c r="I102" s="68" t="s">
        <v>391</v>
      </c>
      <c r="J102" s="66">
        <v>11</v>
      </c>
    </row>
    <row r="103" spans="1:10" ht="31.5" x14ac:dyDescent="0.25">
      <c r="A103" s="34">
        <f t="shared" si="1"/>
        <v>102</v>
      </c>
      <c r="B103" s="21">
        <v>747</v>
      </c>
      <c r="C103" s="71" t="s">
        <v>500</v>
      </c>
      <c r="D103" s="37" t="s">
        <v>15</v>
      </c>
      <c r="E103" s="70">
        <v>17908</v>
      </c>
      <c r="F103" s="81" t="s">
        <v>512</v>
      </c>
      <c r="G103" s="91" t="s">
        <v>513</v>
      </c>
      <c r="H103" s="20" t="s">
        <v>521</v>
      </c>
      <c r="I103" s="68" t="s">
        <v>518</v>
      </c>
      <c r="J103" s="66">
        <v>2</v>
      </c>
    </row>
    <row r="104" spans="1:10" x14ac:dyDescent="0.25">
      <c r="A104" s="34">
        <f t="shared" si="1"/>
        <v>103</v>
      </c>
      <c r="B104" s="46">
        <v>604</v>
      </c>
      <c r="C104" s="4" t="s">
        <v>486</v>
      </c>
      <c r="D104" s="46" t="s">
        <v>15</v>
      </c>
      <c r="E104" s="62">
        <v>21660</v>
      </c>
      <c r="F104" s="84" t="s">
        <v>64</v>
      </c>
      <c r="G104" s="68" t="s">
        <v>65</v>
      </c>
      <c r="H104" s="44" t="s">
        <v>334</v>
      </c>
      <c r="I104" s="68" t="s">
        <v>389</v>
      </c>
      <c r="J104" s="66">
        <v>2</v>
      </c>
    </row>
    <row r="105" spans="1:10" x14ac:dyDescent="0.25">
      <c r="A105" s="34">
        <f t="shared" si="1"/>
        <v>104</v>
      </c>
      <c r="B105" s="46">
        <v>750</v>
      </c>
      <c r="C105" s="4" t="s">
        <v>487</v>
      </c>
      <c r="D105" s="46" t="s">
        <v>14</v>
      </c>
      <c r="E105" s="62">
        <v>13750</v>
      </c>
      <c r="F105" s="84" t="s">
        <v>75</v>
      </c>
      <c r="G105" s="68"/>
      <c r="H105" s="44" t="s">
        <v>526</v>
      </c>
      <c r="I105" s="68" t="s">
        <v>391</v>
      </c>
      <c r="J105" s="66">
        <v>12</v>
      </c>
    </row>
    <row r="106" spans="1:10" x14ac:dyDescent="0.25">
      <c r="A106" s="34">
        <f t="shared" si="1"/>
        <v>105</v>
      </c>
      <c r="B106" s="46">
        <v>731</v>
      </c>
      <c r="C106" s="4" t="s">
        <v>488</v>
      </c>
      <c r="D106" s="46" t="s">
        <v>14</v>
      </c>
      <c r="E106" s="62">
        <v>15473</v>
      </c>
      <c r="F106" s="84" t="s">
        <v>118</v>
      </c>
      <c r="G106" s="68"/>
      <c r="H106" s="44" t="s">
        <v>527</v>
      </c>
      <c r="I106" s="68" t="s">
        <v>391</v>
      </c>
      <c r="J106" s="66">
        <v>13</v>
      </c>
    </row>
    <row r="107" spans="1:10" x14ac:dyDescent="0.25">
      <c r="A107" s="34">
        <f t="shared" si="1"/>
        <v>106</v>
      </c>
      <c r="B107" s="21">
        <v>734</v>
      </c>
      <c r="C107" s="71" t="s">
        <v>514</v>
      </c>
      <c r="D107" s="37" t="s">
        <v>15</v>
      </c>
      <c r="E107" s="70">
        <v>17765</v>
      </c>
      <c r="F107" s="81" t="s">
        <v>64</v>
      </c>
      <c r="G107" s="38" t="s">
        <v>65</v>
      </c>
      <c r="H107" s="20" t="s">
        <v>522</v>
      </c>
      <c r="I107" s="68" t="s">
        <v>518</v>
      </c>
      <c r="J107" s="66">
        <v>3</v>
      </c>
    </row>
    <row r="108" spans="1:10" x14ac:dyDescent="0.25">
      <c r="A108" s="34">
        <f t="shared" si="1"/>
        <v>107</v>
      </c>
      <c r="B108" s="21">
        <v>741</v>
      </c>
      <c r="C108" s="71" t="s">
        <v>515</v>
      </c>
      <c r="D108" s="37" t="s">
        <v>15</v>
      </c>
      <c r="E108" s="70">
        <v>15438</v>
      </c>
      <c r="F108" s="81" t="s">
        <v>64</v>
      </c>
      <c r="G108" s="38" t="s">
        <v>65</v>
      </c>
      <c r="H108" s="20" t="s">
        <v>523</v>
      </c>
      <c r="I108" s="68" t="s">
        <v>518</v>
      </c>
      <c r="J108" s="66">
        <v>4</v>
      </c>
    </row>
    <row r="109" spans="1:10" x14ac:dyDescent="0.25">
      <c r="A109" s="34">
        <f t="shared" si="1"/>
        <v>108</v>
      </c>
      <c r="B109" s="21">
        <v>406</v>
      </c>
      <c r="C109" s="4" t="s">
        <v>510</v>
      </c>
      <c r="D109" s="37" t="s">
        <v>15</v>
      </c>
      <c r="E109" s="54" t="s">
        <v>511</v>
      </c>
      <c r="F109" s="81" t="s">
        <v>118</v>
      </c>
      <c r="G109" s="38"/>
      <c r="H109" s="20" t="s">
        <v>520</v>
      </c>
      <c r="I109" s="69" t="s">
        <v>519</v>
      </c>
      <c r="J109" s="66"/>
    </row>
    <row r="110" spans="1:10" x14ac:dyDescent="0.25">
      <c r="A110" s="34">
        <f t="shared" si="1"/>
        <v>109</v>
      </c>
      <c r="B110" s="24">
        <v>733</v>
      </c>
      <c r="C110" s="71" t="s">
        <v>517</v>
      </c>
      <c r="D110" s="25" t="s">
        <v>15</v>
      </c>
      <c r="E110" s="72">
        <v>17041</v>
      </c>
      <c r="F110" s="83" t="s">
        <v>64</v>
      </c>
      <c r="G110" s="33" t="s">
        <v>65</v>
      </c>
      <c r="H110" s="25" t="s">
        <v>520</v>
      </c>
      <c r="I110" s="68" t="s">
        <v>518</v>
      </c>
      <c r="J110" s="66"/>
    </row>
    <row r="111" spans="1:10" x14ac:dyDescent="0.25">
      <c r="A111" s="34">
        <f t="shared" si="1"/>
        <v>110</v>
      </c>
      <c r="B111" s="21">
        <v>119</v>
      </c>
      <c r="C111" s="4" t="s">
        <v>489</v>
      </c>
      <c r="D111" s="37" t="s">
        <v>14</v>
      </c>
      <c r="E111" s="39">
        <v>36900</v>
      </c>
      <c r="F111" s="81" t="s">
        <v>29</v>
      </c>
      <c r="G111" s="38"/>
      <c r="H111" s="74" t="s">
        <v>520</v>
      </c>
      <c r="I111" s="68" t="s">
        <v>382</v>
      </c>
      <c r="J111" s="20"/>
    </row>
    <row r="112" spans="1:10" x14ac:dyDescent="0.25">
      <c r="A112" s="34">
        <f t="shared" si="1"/>
        <v>111</v>
      </c>
      <c r="B112" s="21">
        <v>122</v>
      </c>
      <c r="C112" s="4" t="s">
        <v>490</v>
      </c>
      <c r="D112" s="37" t="s">
        <v>14</v>
      </c>
      <c r="E112" s="39">
        <v>36908</v>
      </c>
      <c r="F112" s="81" t="s">
        <v>29</v>
      </c>
      <c r="G112" s="38"/>
      <c r="H112" s="74" t="s">
        <v>520</v>
      </c>
      <c r="I112" s="68" t="s">
        <v>382</v>
      </c>
      <c r="J112" s="20"/>
    </row>
    <row r="113" spans="1:10" x14ac:dyDescent="0.25">
      <c r="A113" s="34">
        <f t="shared" si="1"/>
        <v>112</v>
      </c>
      <c r="B113" s="42">
        <v>221</v>
      </c>
      <c r="C113" s="4" t="s">
        <v>491</v>
      </c>
      <c r="D113" s="45" t="s">
        <v>14</v>
      </c>
      <c r="E113" s="43" t="s">
        <v>153</v>
      </c>
      <c r="F113" s="82" t="s">
        <v>29</v>
      </c>
      <c r="G113" s="43"/>
      <c r="H113" s="50" t="s">
        <v>520</v>
      </c>
      <c r="I113" s="68" t="s">
        <v>384</v>
      </c>
      <c r="J113" s="37"/>
    </row>
    <row r="114" spans="1:10" x14ac:dyDescent="0.25">
      <c r="A114" s="34">
        <f t="shared" si="1"/>
        <v>113</v>
      </c>
      <c r="B114" s="48">
        <v>227</v>
      </c>
      <c r="C114" s="4" t="s">
        <v>492</v>
      </c>
      <c r="D114" s="51" t="s">
        <v>14</v>
      </c>
      <c r="E114" s="49" t="s">
        <v>156</v>
      </c>
      <c r="F114" s="88" t="s">
        <v>29</v>
      </c>
      <c r="G114" s="49"/>
      <c r="H114" s="50" t="s">
        <v>520</v>
      </c>
      <c r="I114" s="68" t="s">
        <v>384</v>
      </c>
      <c r="J114" s="35"/>
    </row>
    <row r="115" spans="1:10" x14ac:dyDescent="0.25">
      <c r="A115" s="34">
        <f t="shared" si="1"/>
        <v>114</v>
      </c>
      <c r="B115" s="46">
        <v>732</v>
      </c>
      <c r="C115" s="4" t="s">
        <v>493</v>
      </c>
      <c r="D115" s="46" t="s">
        <v>14</v>
      </c>
      <c r="E115" s="62">
        <v>17813</v>
      </c>
      <c r="F115" s="84" t="s">
        <v>118</v>
      </c>
      <c r="G115" s="68"/>
      <c r="H115" s="44" t="s">
        <v>520</v>
      </c>
      <c r="I115" s="68" t="s">
        <v>391</v>
      </c>
      <c r="J115" s="66"/>
    </row>
  </sheetData>
  <sortState ref="B2:J115">
    <sortCondition ref="H2:H11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10 км до 20 лет</vt:lpstr>
      <vt:lpstr>Лист1</vt:lpstr>
      <vt:lpstr>'10 км до 20 лет'!Область_печати</vt:lpstr>
    </vt:vector>
  </TitlesOfParts>
  <Company>ИПМ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Смолин</dc:creator>
  <cp:lastModifiedBy>1</cp:lastModifiedBy>
  <cp:lastPrinted>2014-01-16T19:30:15Z</cp:lastPrinted>
  <dcterms:created xsi:type="dcterms:W3CDTF">2014-01-16T18:32:51Z</dcterms:created>
  <dcterms:modified xsi:type="dcterms:W3CDTF">2019-04-03T05:29:29Z</dcterms:modified>
</cp:coreProperties>
</file>