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75" windowHeight="11760" activeTab="1"/>
  </bookViews>
  <sheets>
    <sheet name="Протокол результатов" sheetId="9" r:id="rId1"/>
    <sheet name="Лист1" sheetId="10" r:id="rId2"/>
  </sheets>
  <calcPr calcId="124519"/>
</workbook>
</file>

<file path=xl/calcChain.xml><?xml version="1.0" encoding="utf-8"?>
<calcChain xmlns="http://schemas.openxmlformats.org/spreadsheetml/2006/main">
  <c r="A12" i="9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<sst xmlns="http://schemas.openxmlformats.org/spreadsheetml/2006/main" count="361" uniqueCount="92">
  <si>
    <t>№</t>
  </si>
  <si>
    <t>Группа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</si>
  <si>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</si>
  <si>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</si>
  <si>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</si>
  <si>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</si>
  <si>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</si>
  <si>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</si>
  <si>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</si>
  <si>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</si>
  <si>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</si>
  <si>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</si>
  <si>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время старта</t>
  </si>
  <si>
    <t>место</t>
  </si>
  <si>
    <t xml:space="preserve">Город </t>
  </si>
  <si>
    <t>Страна</t>
  </si>
  <si>
    <t>Главный судья:</t>
  </si>
  <si>
    <t>Контакты организаторов для отправки замечаний по протоколу (e-mail, телефон, skype и т. п.):</t>
  </si>
  <si>
    <t>Место в абсолюте</t>
  </si>
  <si>
    <t>м</t>
  </si>
  <si>
    <t>ж</t>
  </si>
  <si>
    <t>Адреса (URL) размещения протокола в сети:</t>
  </si>
  <si>
    <t>Номер</t>
  </si>
  <si>
    <t>Дата рождения (ДД.ММ.ГГ)</t>
  </si>
  <si>
    <t>Дмитрий</t>
  </si>
  <si>
    <t>Александр</t>
  </si>
  <si>
    <t>Михаил</t>
  </si>
  <si>
    <t>Владимир</t>
  </si>
  <si>
    <t>Елена</t>
  </si>
  <si>
    <t>Максим</t>
  </si>
  <si>
    <t>Николай</t>
  </si>
  <si>
    <t>Валерий</t>
  </si>
  <si>
    <t>Ольга</t>
  </si>
  <si>
    <t>Аматар</t>
  </si>
  <si>
    <t>Виктория</t>
  </si>
  <si>
    <t>РБ</t>
  </si>
  <si>
    <t>Результат часы:мин:сек (ЧЧ:ММ:СС)</t>
  </si>
  <si>
    <t>Итоговый протокол результатов пробега</t>
  </si>
  <si>
    <t xml:space="preserve">          дата</t>
  </si>
  <si>
    <t>Вадим</t>
  </si>
  <si>
    <t>Лидер</t>
  </si>
  <si>
    <t>до 20 лет</t>
  </si>
  <si>
    <t>65 и ст.</t>
  </si>
  <si>
    <t>в/к</t>
  </si>
  <si>
    <t>55 и ст.</t>
  </si>
  <si>
    <t>Копыль</t>
  </si>
  <si>
    <t>Копыльский р-н</t>
  </si>
  <si>
    <t>Солигорск</t>
  </si>
  <si>
    <t>Минск</t>
  </si>
  <si>
    <t>Регион</t>
  </si>
  <si>
    <t>Колобок</t>
  </si>
  <si>
    <t>Молодечно</t>
  </si>
  <si>
    <t>Полоцк</t>
  </si>
  <si>
    <t>Ст. Дороги</t>
  </si>
  <si>
    <t>Смольский</t>
  </si>
  <si>
    <t>Бердник</t>
  </si>
  <si>
    <t>Тригубович</t>
  </si>
  <si>
    <t xml:space="preserve">Лебецкий </t>
  </si>
  <si>
    <t>Кожан</t>
  </si>
  <si>
    <t>Карпиленя</t>
  </si>
  <si>
    <t xml:space="preserve">Сологуб </t>
  </si>
  <si>
    <t xml:space="preserve">Гордей </t>
  </si>
  <si>
    <t xml:space="preserve">Тишковский </t>
  </si>
  <si>
    <t>Королев</t>
  </si>
  <si>
    <t xml:space="preserve">Рябцев </t>
  </si>
  <si>
    <t>Афнагель</t>
  </si>
  <si>
    <t xml:space="preserve">Борис </t>
  </si>
  <si>
    <t xml:space="preserve">Бычков </t>
  </si>
  <si>
    <t xml:space="preserve">Жидович </t>
  </si>
  <si>
    <t xml:space="preserve">Яценко </t>
  </si>
  <si>
    <t>Шкляревский</t>
  </si>
  <si>
    <t>Вабищевич</t>
  </si>
  <si>
    <t xml:space="preserve">Кисель </t>
  </si>
  <si>
    <t>Ждан</t>
  </si>
  <si>
    <t xml:space="preserve">Скрипко </t>
  </si>
  <si>
    <t>Сиренко</t>
  </si>
  <si>
    <t xml:space="preserve">Горожан </t>
  </si>
  <si>
    <t>Антон</t>
  </si>
  <si>
    <t>Иван</t>
  </si>
  <si>
    <t>Василий</t>
  </si>
  <si>
    <t>Игорь</t>
  </si>
  <si>
    <t>Анатолий</t>
  </si>
  <si>
    <t>Полина</t>
  </si>
  <si>
    <t>Карина</t>
  </si>
  <si>
    <t xml:space="preserve"> Анна</t>
  </si>
  <si>
    <t>Людмила</t>
  </si>
  <si>
    <t>056:29</t>
  </si>
  <si>
    <t>г. Копыль</t>
  </si>
  <si>
    <t>11 км</t>
  </si>
  <si>
    <t>Главный секретарь:</t>
  </si>
  <si>
    <t>8-10-375-29-399-12-00</t>
  </si>
  <si>
    <t>ХХVII  легкоатлетического пробега «Копыльское кольцо»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</si>
</sst>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h:mm;@"/>
    <numFmt numFmtId="166" formatCode="dd/mm/yy;@"/>
    <numFmt numFmtId="167" formatCode="h:mm:ss;@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0" xfId="0" applyNumberFormat="1" applyFont="1" applyBorder="1"/>
    <xf numFmtId="164" fontId="2" fillId="0" borderId="0" xfId="0" applyNumberFormat="1" applyFont="1" applyBorder="1" applyAlignment="1"/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20" fontId="8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1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/>
    <xf numFmtId="21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166" fontId="5" fillId="0" borderId="0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24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showGridLines="0" workbookViewId="0">
      <selection sqref="A1:XFD3"/>
    </sheetView>
  </sheetViews>
  <sheetFormatPr defaultRowHeight="15"/>
  <cols>
    <col min="1" max="1" width="5.42578125" customWidth="1"/>
    <col min="2" max="2" width="9.85546875" customWidth="1"/>
    <col min="3" max="3" width="7.140625" customWidth="1"/>
    <col min="4" max="4" width="15.28515625" bestFit="1" customWidth="1"/>
    <col min="5" max="5" width="10.28515625" bestFit="1" customWidth="1"/>
    <col min="6" max="6" width="11.5703125" bestFit="1" customWidth="1"/>
    <col min="7" max="7" width="19.140625" customWidth="1"/>
    <col min="8" max="8" width="10.140625" bestFit="1" customWidth="1"/>
    <col min="9" max="9" width="12.85546875" customWidth="1"/>
    <col min="10" max="10" width="4.5703125" style="1" bestFit="1" customWidth="1"/>
    <col min="11" max="11" width="9.28515625" style="1" bestFit="1" customWidth="1"/>
    <col min="12" max="12" width="10.42578125" customWidth="1"/>
    <col min="13" max="13" width="8.140625" bestFit="1" customWidth="1"/>
    <col min="14" max="14" width="13.7109375" bestFit="1" customWidth="1"/>
    <col min="15" max="15" width="7.28515625" bestFit="1" customWidth="1"/>
  </cols>
  <sheetData>
    <row r="1" spans="1:15" ht="20.25">
      <c r="A1" s="33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5.5" customHeight="1">
      <c r="A2" s="35" t="s">
        <v>91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10" customFormat="1" ht="12">
      <c r="A3" s="37" t="s">
        <v>11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s="23" customFormat="1" ht="15.75">
      <c r="A4" s="19"/>
      <c r="B4" s="39">
        <v>42141</v>
      </c>
      <c r="C4" s="40"/>
      <c r="D4" s="41"/>
      <c r="E4" s="20"/>
      <c r="F4" s="20"/>
      <c r="G4" s="21">
        <v>0.45833333333333331</v>
      </c>
      <c r="H4" s="20"/>
      <c r="I4" s="20"/>
      <c r="J4" s="20"/>
      <c r="K4" s="20" t="s">
        <v>87</v>
      </c>
      <c r="L4" s="22"/>
      <c r="M4" s="22"/>
      <c r="O4" s="22"/>
    </row>
    <row r="5" spans="1:15" s="10" customFormat="1" ht="12">
      <c r="A5" s="15"/>
      <c r="B5" s="42" t="s">
        <v>38</v>
      </c>
      <c r="C5" s="43"/>
      <c r="D5" s="43"/>
      <c r="E5" s="11"/>
      <c r="F5" s="11"/>
      <c r="G5" s="11" t="s">
        <v>12</v>
      </c>
      <c r="H5" s="11"/>
      <c r="I5" s="11"/>
      <c r="J5" s="11"/>
      <c r="K5" s="11" t="s">
        <v>13</v>
      </c>
      <c r="L5" s="11"/>
      <c r="M5" s="11"/>
      <c r="O5" s="11"/>
    </row>
    <row r="6" spans="1:15" s="8" customFormat="1" ht="15.75">
      <c r="A6" s="14"/>
      <c r="B6" s="7"/>
      <c r="C6" s="32"/>
      <c r="D6" s="32"/>
      <c r="E6" s="32"/>
      <c r="F6" s="32"/>
      <c r="G6" s="7"/>
      <c r="H6" s="7"/>
      <c r="I6" s="7"/>
      <c r="J6" s="7"/>
      <c r="L6" s="7"/>
      <c r="M6" s="7"/>
      <c r="N6" s="7"/>
      <c r="O6" s="7"/>
    </row>
    <row r="7" spans="1:15" s="8" customFormat="1" ht="15.75">
      <c r="A7" s="14"/>
      <c r="B7" s="16" t="s">
        <v>6</v>
      </c>
      <c r="C7" s="17"/>
      <c r="D7" s="17" t="s">
        <v>88</v>
      </c>
      <c r="E7" s="17"/>
      <c r="F7" s="16"/>
      <c r="G7" s="7"/>
      <c r="H7" s="16"/>
      <c r="I7" s="16"/>
      <c r="J7" s="16"/>
      <c r="K7" s="16"/>
      <c r="L7" s="7"/>
      <c r="M7" s="16"/>
      <c r="N7" s="7"/>
      <c r="O7" s="7"/>
    </row>
    <row r="8" spans="1:15" s="8" customFormat="1" ht="15.75">
      <c r="A8" s="14"/>
      <c r="B8" s="7" t="s">
        <v>7</v>
      </c>
      <c r="C8" s="7"/>
      <c r="D8" s="7" t="s">
        <v>8</v>
      </c>
      <c r="E8" s="18">
        <v>23</v>
      </c>
      <c r="F8" s="7"/>
      <c r="G8" s="18"/>
      <c r="H8" s="7"/>
      <c r="I8" s="7"/>
      <c r="J8" s="7"/>
      <c r="K8" s="7"/>
      <c r="L8" s="7"/>
      <c r="M8" s="7"/>
      <c r="N8" s="7"/>
      <c r="O8" s="7"/>
    </row>
    <row r="9" spans="1:15" s="8" customFormat="1" ht="15.75">
      <c r="A9" s="14"/>
      <c r="B9" s="7"/>
      <c r="C9" s="7"/>
      <c r="D9" s="7" t="s">
        <v>9</v>
      </c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ht="63" customHeight="1">
      <c r="A10" s="3" t="s">
        <v>0</v>
      </c>
      <c r="B10" s="5" t="s">
        <v>18</v>
      </c>
      <c r="C10" s="5" t="s">
        <v>22</v>
      </c>
      <c r="D10" s="5" t="s">
        <v>2</v>
      </c>
      <c r="E10" s="5" t="s">
        <v>3</v>
      </c>
      <c r="F10" s="5" t="s">
        <v>23</v>
      </c>
      <c r="G10" s="5" t="s">
        <v>14</v>
      </c>
      <c r="H10" s="5" t="s">
        <v>4</v>
      </c>
      <c r="I10" s="5" t="s">
        <v>36</v>
      </c>
      <c r="J10" s="4" t="s">
        <v>10</v>
      </c>
      <c r="K10" s="4" t="s">
        <v>1</v>
      </c>
      <c r="L10" s="4" t="s">
        <v>5</v>
      </c>
      <c r="M10" s="4" t="s">
        <v>15</v>
      </c>
    </row>
    <row r="11" spans="1:15" ht="15.75">
      <c r="A11" s="12">
        <v>1</v>
      </c>
      <c r="B11" s="12">
        <v>1</v>
      </c>
      <c r="C11" s="6"/>
      <c r="D11" s="24" t="s">
        <v>54</v>
      </c>
      <c r="E11" s="24" t="s">
        <v>77</v>
      </c>
      <c r="F11" s="25">
        <v>1996</v>
      </c>
      <c r="G11" s="27" t="s">
        <v>45</v>
      </c>
      <c r="H11" s="13"/>
      <c r="I11" s="30">
        <v>2.8275462962962964E-2</v>
      </c>
      <c r="J11" s="12" t="s">
        <v>19</v>
      </c>
      <c r="K11" s="25" t="s">
        <v>41</v>
      </c>
      <c r="L11" s="25">
        <v>1</v>
      </c>
      <c r="M11" s="12" t="s">
        <v>35</v>
      </c>
    </row>
    <row r="12" spans="1:15" ht="15.75">
      <c r="A12" s="12">
        <f t="shared" ref="A12:A33" si="0">1+A11</f>
        <v>2</v>
      </c>
      <c r="B12" s="12">
        <v>2</v>
      </c>
      <c r="C12" s="6"/>
      <c r="D12" s="24" t="s">
        <v>55</v>
      </c>
      <c r="E12" s="24" t="s">
        <v>78</v>
      </c>
      <c r="F12" s="25">
        <v>1997</v>
      </c>
      <c r="G12" s="27" t="s">
        <v>45</v>
      </c>
      <c r="H12" s="13"/>
      <c r="I12" s="30">
        <v>2.8738425925925928E-2</v>
      </c>
      <c r="J12" s="12" t="s">
        <v>19</v>
      </c>
      <c r="K12" s="25" t="s">
        <v>41</v>
      </c>
      <c r="L12" s="25">
        <v>2</v>
      </c>
      <c r="M12" s="12" t="s">
        <v>35</v>
      </c>
    </row>
    <row r="13" spans="1:15" ht="15.75">
      <c r="A13" s="12">
        <f t="shared" si="0"/>
        <v>3</v>
      </c>
      <c r="B13" s="12">
        <v>3</v>
      </c>
      <c r="C13" s="6"/>
      <c r="D13" s="24" t="s">
        <v>56</v>
      </c>
      <c r="E13" s="24" t="s">
        <v>24</v>
      </c>
      <c r="F13" s="25">
        <v>1996</v>
      </c>
      <c r="G13" s="27" t="s">
        <v>46</v>
      </c>
      <c r="H13" s="13"/>
      <c r="I13" s="30">
        <v>2.9942129629629628E-2</v>
      </c>
      <c r="J13" s="12" t="s">
        <v>19</v>
      </c>
      <c r="K13" s="25" t="s">
        <v>41</v>
      </c>
      <c r="L13" s="25">
        <v>3</v>
      </c>
      <c r="M13" s="12" t="s">
        <v>35</v>
      </c>
    </row>
    <row r="14" spans="1:15" ht="15.75" customHeight="1">
      <c r="A14" s="12">
        <f t="shared" si="0"/>
        <v>4</v>
      </c>
      <c r="B14" s="12">
        <v>4</v>
      </c>
      <c r="C14" s="6">
        <v>333</v>
      </c>
      <c r="D14" s="24" t="s">
        <v>57</v>
      </c>
      <c r="E14" s="24" t="s">
        <v>79</v>
      </c>
      <c r="F14" s="31">
        <v>18126</v>
      </c>
      <c r="G14" s="27" t="s">
        <v>51</v>
      </c>
      <c r="H14" s="13" t="s">
        <v>49</v>
      </c>
      <c r="I14" s="30">
        <v>3.1203703703703702E-2</v>
      </c>
      <c r="J14" s="12" t="s">
        <v>19</v>
      </c>
      <c r="K14" s="25" t="s">
        <v>42</v>
      </c>
      <c r="L14" s="25">
        <v>1</v>
      </c>
      <c r="M14" s="12" t="s">
        <v>35</v>
      </c>
    </row>
    <row r="15" spans="1:15" ht="15.75">
      <c r="A15" s="12">
        <f t="shared" si="0"/>
        <v>5</v>
      </c>
      <c r="B15" s="12">
        <v>5</v>
      </c>
      <c r="C15" s="6">
        <v>360</v>
      </c>
      <c r="D15" s="24" t="s">
        <v>58</v>
      </c>
      <c r="E15" s="24" t="s">
        <v>26</v>
      </c>
      <c r="F15" s="31">
        <v>17089</v>
      </c>
      <c r="G15" s="27" t="s">
        <v>52</v>
      </c>
      <c r="H15" s="13" t="s">
        <v>33</v>
      </c>
      <c r="I15" s="30">
        <v>3.2245370370370369E-2</v>
      </c>
      <c r="J15" s="12" t="s">
        <v>19</v>
      </c>
      <c r="K15" s="25" t="s">
        <v>42</v>
      </c>
      <c r="L15" s="25">
        <v>2</v>
      </c>
      <c r="M15" s="12" t="s">
        <v>35</v>
      </c>
    </row>
    <row r="16" spans="1:15" ht="15.75">
      <c r="A16" s="12">
        <f t="shared" si="0"/>
        <v>6</v>
      </c>
      <c r="B16" s="12">
        <v>6</v>
      </c>
      <c r="C16" s="6"/>
      <c r="D16" s="24" t="s">
        <v>59</v>
      </c>
      <c r="E16" s="24" t="s">
        <v>24</v>
      </c>
      <c r="F16" s="25">
        <v>1998</v>
      </c>
      <c r="G16" s="27" t="s">
        <v>45</v>
      </c>
      <c r="H16" s="13"/>
      <c r="I16" s="30">
        <v>3.2696759259259259E-2</v>
      </c>
      <c r="J16" s="12" t="s">
        <v>19</v>
      </c>
      <c r="K16" s="25" t="s">
        <v>41</v>
      </c>
      <c r="L16" s="25">
        <v>4</v>
      </c>
      <c r="M16" s="12" t="s">
        <v>35</v>
      </c>
    </row>
    <row r="17" spans="1:13" ht="15.75">
      <c r="A17" s="12">
        <f t="shared" si="0"/>
        <v>7</v>
      </c>
      <c r="B17" s="12">
        <v>7</v>
      </c>
      <c r="C17" s="6"/>
      <c r="D17" s="24" t="s">
        <v>60</v>
      </c>
      <c r="E17" s="24" t="s">
        <v>29</v>
      </c>
      <c r="F17" s="25">
        <v>1998</v>
      </c>
      <c r="G17" s="27" t="s">
        <v>45</v>
      </c>
      <c r="H17" s="13"/>
      <c r="I17" s="30">
        <v>3.5219907407407408E-2</v>
      </c>
      <c r="J17" s="12" t="s">
        <v>19</v>
      </c>
      <c r="K17" s="25" t="s">
        <v>41</v>
      </c>
      <c r="L17" s="25">
        <v>5</v>
      </c>
      <c r="M17" s="12" t="s">
        <v>35</v>
      </c>
    </row>
    <row r="18" spans="1:13" ht="15.75">
      <c r="A18" s="12">
        <f t="shared" si="0"/>
        <v>8</v>
      </c>
      <c r="B18" s="12">
        <v>8</v>
      </c>
      <c r="C18" s="6"/>
      <c r="D18" s="24" t="s">
        <v>61</v>
      </c>
      <c r="E18" s="24" t="s">
        <v>39</v>
      </c>
      <c r="F18" s="25">
        <v>1998</v>
      </c>
      <c r="G18" s="27" t="s">
        <v>45</v>
      </c>
      <c r="H18" s="13"/>
      <c r="I18" s="30">
        <v>3.619212962962963E-2</v>
      </c>
      <c r="J18" s="12" t="s">
        <v>19</v>
      </c>
      <c r="K18" s="25" t="s">
        <v>41</v>
      </c>
      <c r="L18" s="25">
        <v>6</v>
      </c>
      <c r="M18" s="12" t="s">
        <v>35</v>
      </c>
    </row>
    <row r="19" spans="1:13" ht="15.75">
      <c r="A19" s="12">
        <f t="shared" si="0"/>
        <v>9</v>
      </c>
      <c r="B19" s="12">
        <v>9</v>
      </c>
      <c r="C19" s="6">
        <v>379</v>
      </c>
      <c r="D19" s="24" t="s">
        <v>71</v>
      </c>
      <c r="E19" s="24" t="s">
        <v>82</v>
      </c>
      <c r="F19" s="25">
        <v>2000</v>
      </c>
      <c r="G19" s="27" t="s">
        <v>45</v>
      </c>
      <c r="H19" s="13"/>
      <c r="I19" s="30">
        <v>3.7997685185185183E-2</v>
      </c>
      <c r="J19" s="12" t="s">
        <v>19</v>
      </c>
      <c r="K19" s="25" t="s">
        <v>41</v>
      </c>
      <c r="L19" s="25">
        <v>1</v>
      </c>
      <c r="M19" s="12" t="s">
        <v>35</v>
      </c>
    </row>
    <row r="20" spans="1:13" ht="15.75" customHeight="1">
      <c r="A20" s="12">
        <f t="shared" si="0"/>
        <v>10</v>
      </c>
      <c r="B20" s="12">
        <v>10</v>
      </c>
      <c r="C20" s="6">
        <v>370</v>
      </c>
      <c r="D20" s="24" t="s">
        <v>62</v>
      </c>
      <c r="E20" s="24" t="s">
        <v>31</v>
      </c>
      <c r="F20" s="25">
        <v>1948</v>
      </c>
      <c r="G20" s="27" t="s">
        <v>47</v>
      </c>
      <c r="H20" s="13" t="s">
        <v>50</v>
      </c>
      <c r="I20" s="30">
        <v>3.9097222222222221E-2</v>
      </c>
      <c r="J20" s="12" t="s">
        <v>19</v>
      </c>
      <c r="K20" s="25" t="s">
        <v>42</v>
      </c>
      <c r="L20" s="25">
        <v>3</v>
      </c>
      <c r="M20" s="12" t="s">
        <v>35</v>
      </c>
    </row>
    <row r="21" spans="1:13" ht="15.75">
      <c r="A21" s="12">
        <f t="shared" si="0"/>
        <v>11</v>
      </c>
      <c r="B21" s="12">
        <v>11</v>
      </c>
      <c r="C21" s="6"/>
      <c r="D21" s="24" t="s">
        <v>68</v>
      </c>
      <c r="E21" s="24" t="s">
        <v>39</v>
      </c>
      <c r="F21" s="25">
        <v>1984</v>
      </c>
      <c r="G21" s="27" t="s">
        <v>48</v>
      </c>
      <c r="H21" s="13"/>
      <c r="I21" s="30">
        <v>3.9317129629629625E-2</v>
      </c>
      <c r="J21" s="12" t="s">
        <v>19</v>
      </c>
      <c r="K21" s="25" t="s">
        <v>43</v>
      </c>
      <c r="L21" s="25" t="s">
        <v>43</v>
      </c>
      <c r="M21" s="12" t="s">
        <v>35</v>
      </c>
    </row>
    <row r="22" spans="1:13" ht="15.75" customHeight="1">
      <c r="A22" s="12">
        <f t="shared" si="0"/>
        <v>12</v>
      </c>
      <c r="B22" s="12">
        <v>12</v>
      </c>
      <c r="C22" s="6">
        <v>365</v>
      </c>
      <c r="D22" s="24" t="s">
        <v>69</v>
      </c>
      <c r="E22" s="24" t="s">
        <v>81</v>
      </c>
      <c r="F22" s="25">
        <v>1956</v>
      </c>
      <c r="G22" s="27" t="s">
        <v>47</v>
      </c>
      <c r="H22" s="13" t="s">
        <v>50</v>
      </c>
      <c r="I22" s="30">
        <v>3.982638888888889E-2</v>
      </c>
      <c r="J22" s="12" t="s">
        <v>19</v>
      </c>
      <c r="K22" s="25" t="s">
        <v>43</v>
      </c>
      <c r="L22" s="25" t="s">
        <v>43</v>
      </c>
      <c r="M22" s="12" t="s">
        <v>35</v>
      </c>
    </row>
    <row r="23" spans="1:13" ht="15.75">
      <c r="A23" s="12">
        <f t="shared" si="0"/>
        <v>13</v>
      </c>
      <c r="B23" s="12">
        <v>13</v>
      </c>
      <c r="C23" s="6"/>
      <c r="D23" s="24" t="s">
        <v>73</v>
      </c>
      <c r="E23" s="24" t="s">
        <v>84</v>
      </c>
      <c r="F23" s="25">
        <v>1996</v>
      </c>
      <c r="G23" s="27" t="s">
        <v>45</v>
      </c>
      <c r="H23" s="13"/>
      <c r="I23" s="30">
        <v>4.0057870370370369E-2</v>
      </c>
      <c r="J23" s="12" t="s">
        <v>19</v>
      </c>
      <c r="K23" s="25" t="s">
        <v>41</v>
      </c>
      <c r="L23" s="25">
        <v>3</v>
      </c>
      <c r="M23" s="12" t="s">
        <v>35</v>
      </c>
    </row>
    <row r="24" spans="1:13" ht="15.75">
      <c r="A24" s="12">
        <f t="shared" si="0"/>
        <v>14</v>
      </c>
      <c r="B24" s="12">
        <v>14</v>
      </c>
      <c r="C24" s="6"/>
      <c r="D24" s="24" t="s">
        <v>63</v>
      </c>
      <c r="E24" s="24" t="s">
        <v>25</v>
      </c>
      <c r="F24" s="25">
        <v>1950</v>
      </c>
      <c r="G24" s="27" t="s">
        <v>47</v>
      </c>
      <c r="H24" s="13"/>
      <c r="I24" s="30">
        <v>4.0613425925925928E-2</v>
      </c>
      <c r="J24" s="12" t="s">
        <v>19</v>
      </c>
      <c r="K24" s="25" t="s">
        <v>42</v>
      </c>
      <c r="L24" s="25">
        <v>4</v>
      </c>
      <c r="M24" s="12" t="s">
        <v>35</v>
      </c>
    </row>
    <row r="25" spans="1:13" ht="15.75">
      <c r="A25" s="12">
        <f t="shared" si="0"/>
        <v>15</v>
      </c>
      <c r="B25" s="12">
        <v>15</v>
      </c>
      <c r="C25" s="6">
        <v>378</v>
      </c>
      <c r="D25" s="24" t="s">
        <v>64</v>
      </c>
      <c r="E25" s="24" t="s">
        <v>27</v>
      </c>
      <c r="F25" s="31">
        <v>18752</v>
      </c>
      <c r="G25" s="27" t="s">
        <v>53</v>
      </c>
      <c r="H25" s="13" t="s">
        <v>40</v>
      </c>
      <c r="I25" s="30">
        <v>4.1203703703703708E-2</v>
      </c>
      <c r="J25" s="12" t="s">
        <v>19</v>
      </c>
      <c r="K25" s="25" t="s">
        <v>42</v>
      </c>
      <c r="L25" s="25">
        <v>5</v>
      </c>
      <c r="M25" s="12" t="s">
        <v>35</v>
      </c>
    </row>
    <row r="26" spans="1:13" ht="15.75">
      <c r="A26" s="12">
        <f t="shared" si="0"/>
        <v>16</v>
      </c>
      <c r="B26" s="12">
        <v>16</v>
      </c>
      <c r="C26" s="6">
        <v>362</v>
      </c>
      <c r="D26" s="24" t="s">
        <v>74</v>
      </c>
      <c r="E26" s="24" t="s">
        <v>28</v>
      </c>
      <c r="F26" s="31">
        <v>20821</v>
      </c>
      <c r="G26" s="27" t="s">
        <v>48</v>
      </c>
      <c r="H26" s="13" t="s">
        <v>33</v>
      </c>
      <c r="I26" s="26">
        <v>4.9375000000000002E-2</v>
      </c>
      <c r="J26" s="12" t="s">
        <v>20</v>
      </c>
      <c r="K26" s="25" t="s">
        <v>44</v>
      </c>
      <c r="L26" s="25">
        <v>1</v>
      </c>
      <c r="M26" s="12" t="s">
        <v>35</v>
      </c>
    </row>
    <row r="27" spans="1:13" ht="15.75" customHeight="1">
      <c r="A27" s="12">
        <f t="shared" si="0"/>
        <v>17</v>
      </c>
      <c r="B27" s="12">
        <v>17</v>
      </c>
      <c r="C27" s="6">
        <v>377</v>
      </c>
      <c r="D27" s="24" t="s">
        <v>65</v>
      </c>
      <c r="E27" s="24" t="s">
        <v>80</v>
      </c>
      <c r="F27" s="31">
        <v>14059</v>
      </c>
      <c r="G27" s="27" t="s">
        <v>48</v>
      </c>
      <c r="H27" s="13" t="s">
        <v>33</v>
      </c>
      <c r="I27" s="30">
        <v>5.424768518518519E-2</v>
      </c>
      <c r="J27" s="12" t="s">
        <v>19</v>
      </c>
      <c r="K27" s="25" t="s">
        <v>42</v>
      </c>
      <c r="L27" s="25">
        <v>6</v>
      </c>
      <c r="M27" s="12" t="s">
        <v>35</v>
      </c>
    </row>
    <row r="28" spans="1:13" ht="15.75">
      <c r="A28" s="12">
        <f t="shared" si="0"/>
        <v>18</v>
      </c>
      <c r="B28" s="12">
        <v>18</v>
      </c>
      <c r="C28" s="6">
        <v>372</v>
      </c>
      <c r="D28" s="24" t="s">
        <v>66</v>
      </c>
      <c r="E28" s="24" t="s">
        <v>78</v>
      </c>
      <c r="F28" s="31">
        <v>16465</v>
      </c>
      <c r="G28" s="27" t="s">
        <v>48</v>
      </c>
      <c r="H28" s="13" t="s">
        <v>33</v>
      </c>
      <c r="I28" s="30">
        <v>5.4502314814814816E-2</v>
      </c>
      <c r="J28" s="12" t="s">
        <v>19</v>
      </c>
      <c r="K28" s="25" t="s">
        <v>42</v>
      </c>
      <c r="L28" s="25">
        <v>7</v>
      </c>
      <c r="M28" s="12" t="s">
        <v>35</v>
      </c>
    </row>
    <row r="29" spans="1:13" ht="15.75">
      <c r="A29" s="12">
        <f t="shared" si="0"/>
        <v>19</v>
      </c>
      <c r="B29" s="12">
        <v>19</v>
      </c>
      <c r="C29" s="6">
        <v>375</v>
      </c>
      <c r="D29" s="24" t="s">
        <v>67</v>
      </c>
      <c r="E29" s="24" t="s">
        <v>27</v>
      </c>
      <c r="F29" s="31">
        <v>14994</v>
      </c>
      <c r="G29" s="27" t="s">
        <v>48</v>
      </c>
      <c r="H29" s="13" t="s">
        <v>33</v>
      </c>
      <c r="I29" s="30">
        <v>5.4780092592592589E-2</v>
      </c>
      <c r="J29" s="12" t="s">
        <v>19</v>
      </c>
      <c r="K29" s="25" t="s">
        <v>42</v>
      </c>
      <c r="L29" s="25">
        <v>8</v>
      </c>
      <c r="M29" s="12" t="s">
        <v>35</v>
      </c>
    </row>
    <row r="30" spans="1:13" ht="15.75">
      <c r="A30" s="12">
        <f t="shared" si="0"/>
        <v>20</v>
      </c>
      <c r="B30" s="12">
        <v>20</v>
      </c>
      <c r="C30" s="6">
        <v>401</v>
      </c>
      <c r="D30" s="24" t="s">
        <v>70</v>
      </c>
      <c r="E30" s="24" t="s">
        <v>30</v>
      </c>
      <c r="F30" s="25">
        <v>1952</v>
      </c>
      <c r="G30" s="27" t="s">
        <v>48</v>
      </c>
      <c r="H30" s="13" t="s">
        <v>34</v>
      </c>
      <c r="I30" s="30">
        <v>5.7824074074074076E-2</v>
      </c>
      <c r="J30" s="12" t="s">
        <v>20</v>
      </c>
      <c r="K30" s="25" t="s">
        <v>43</v>
      </c>
      <c r="L30" s="25" t="s">
        <v>43</v>
      </c>
      <c r="M30" s="12" t="s">
        <v>35</v>
      </c>
    </row>
    <row r="31" spans="1:13" ht="15.75">
      <c r="A31" s="12">
        <f t="shared" si="0"/>
        <v>21</v>
      </c>
      <c r="B31" s="12">
        <v>21</v>
      </c>
      <c r="C31" s="6">
        <v>412</v>
      </c>
      <c r="D31" s="24" t="s">
        <v>75</v>
      </c>
      <c r="E31" s="24" t="s">
        <v>32</v>
      </c>
      <c r="F31" s="31">
        <v>17644</v>
      </c>
      <c r="G31" s="27" t="s">
        <v>48</v>
      </c>
      <c r="H31" s="13" t="s">
        <v>33</v>
      </c>
      <c r="I31" s="26">
        <v>5.7824074074074076E-2</v>
      </c>
      <c r="J31" s="12" t="s">
        <v>19</v>
      </c>
      <c r="K31" s="25" t="s">
        <v>44</v>
      </c>
      <c r="L31" s="25">
        <v>2</v>
      </c>
      <c r="M31" s="12" t="s">
        <v>35</v>
      </c>
    </row>
    <row r="32" spans="1:13" ht="15.75">
      <c r="A32" s="12">
        <f t="shared" si="0"/>
        <v>22</v>
      </c>
      <c r="B32" s="12">
        <v>22</v>
      </c>
      <c r="C32" s="6"/>
      <c r="D32" s="24" t="s">
        <v>76</v>
      </c>
      <c r="E32" s="24" t="s">
        <v>85</v>
      </c>
      <c r="F32" s="25">
        <v>1958</v>
      </c>
      <c r="G32" s="27" t="s">
        <v>45</v>
      </c>
      <c r="H32" s="13"/>
      <c r="I32" s="26">
        <v>6.0925925925925932E-2</v>
      </c>
      <c r="J32" s="12" t="s">
        <v>19</v>
      </c>
      <c r="K32" s="25" t="s">
        <v>44</v>
      </c>
      <c r="L32" s="25">
        <v>3</v>
      </c>
      <c r="M32" s="12" t="s">
        <v>35</v>
      </c>
    </row>
    <row r="33" spans="1:13" ht="15.75">
      <c r="A33" s="12">
        <f t="shared" si="0"/>
        <v>23</v>
      </c>
      <c r="B33" s="12">
        <v>23</v>
      </c>
      <c r="C33" s="6"/>
      <c r="D33" s="24" t="s">
        <v>72</v>
      </c>
      <c r="E33" s="24" t="s">
        <v>83</v>
      </c>
      <c r="F33" s="25">
        <v>1996</v>
      </c>
      <c r="G33" s="27" t="s">
        <v>46</v>
      </c>
      <c r="H33" s="13"/>
      <c r="I33" s="25" t="s">
        <v>86</v>
      </c>
      <c r="J33" s="12" t="s">
        <v>19</v>
      </c>
      <c r="K33" s="25" t="s">
        <v>41</v>
      </c>
      <c r="L33" s="25">
        <v>2</v>
      </c>
      <c r="M33" s="12" t="s">
        <v>35</v>
      </c>
    </row>
    <row r="34" spans="1:13">
      <c r="K34"/>
    </row>
    <row r="37" spans="1:13">
      <c r="B37" t="s">
        <v>16</v>
      </c>
    </row>
    <row r="38" spans="1:13">
      <c r="B38" t="s">
        <v>89</v>
      </c>
    </row>
    <row r="39" spans="1:13">
      <c r="B39" t="s">
        <v>17</v>
      </c>
      <c r="I39" t="s">
        <v>90</v>
      </c>
    </row>
    <row r="40" spans="1:13">
      <c r="B40" t="s">
        <v>21</v>
      </c>
    </row>
  </sheetData>
  <sortState ref="C11:O33">
    <sortCondition ref="I11:I33"/>
  </sortState>
  <mergeCells count="6">
    <mergeCell ref="C6:F6"/>
    <mergeCell ref="A1:O1"/>
    <mergeCell ref="A2:O2"/>
    <mergeCell ref="A3:O3"/>
    <mergeCell ref="B4:D4"/>
    <mergeCell ref="B5:D5"/>
  </mergeCells>
  <conditionalFormatting sqref="M11:M33">
    <cfRule type="cellIs" dxfId="15" priority="398" operator="equal">
      <formula>1</formula>
    </cfRule>
  </conditionalFormatting>
  <conditionalFormatting sqref="M11:M33">
    <cfRule type="cellIs" dxfId="14" priority="397" operator="equal">
      <formula>2</formula>
    </cfRule>
  </conditionalFormatting>
  <conditionalFormatting sqref="M11:M33">
    <cfRule type="cellIs" dxfId="13" priority="396" operator="equal">
      <formula>1</formula>
    </cfRule>
  </conditionalFormatting>
  <conditionalFormatting sqref="M11:M33">
    <cfRule type="cellIs" dxfId="12" priority="395" operator="equal">
      <formula>2</formula>
    </cfRule>
  </conditionalFormatting>
  <conditionalFormatting sqref="M11:M33">
    <cfRule type="cellIs" dxfId="11" priority="394" operator="equal">
      <formula>3</formula>
    </cfRule>
  </conditionalFormatting>
  <conditionalFormatting sqref="M11:M33">
    <cfRule type="cellIs" dxfId="10" priority="391" operator="equal">
      <formula>3</formula>
    </cfRule>
    <cfRule type="cellIs" dxfId="9" priority="392" operator="equal">
      <formula>2</formula>
    </cfRule>
    <cfRule type="cellIs" dxfId="8" priority="39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9"/>
  <sheetViews>
    <sheetView tabSelected="1" topLeftCell="A13" workbookViewId="0">
      <selection activeCell="C13" sqref="C13"/>
    </sheetView>
  </sheetViews>
  <sheetFormatPr defaultRowHeight="15"/>
  <cols>
    <col min="1" max="1" width="7.5703125" customWidth="1"/>
    <col min="2" max="2" width="8.28515625" customWidth="1"/>
    <col min="3" max="3" width="12.5703125" bestFit="1" customWidth="1"/>
    <col min="4" max="4" width="10.28515625" bestFit="1" customWidth="1"/>
    <col min="6" max="6" width="16.140625" bestFit="1" customWidth="1"/>
    <col min="7" max="7" width="10.140625" bestFit="1" customWidth="1"/>
    <col min="9" max="9" width="4.5703125" bestFit="1" customWidth="1"/>
  </cols>
  <sheetData>
    <row r="1" spans="1:23" ht="20.25">
      <c r="A1" s="33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3" ht="25.5" customHeight="1">
      <c r="A2" s="35" t="s">
        <v>91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3" s="10" customFormat="1" ht="12">
      <c r="A3" s="37" t="s">
        <v>11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23" s="10" customFormat="1" ht="22.5" customHeight="1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3" ht="15.75" customHeight="1">
      <c r="A5" s="39">
        <v>42141</v>
      </c>
      <c r="B5" s="39"/>
      <c r="C5" s="39"/>
      <c r="D5" s="20"/>
      <c r="E5" s="20"/>
      <c r="F5" s="21">
        <v>0.45833333333333331</v>
      </c>
      <c r="G5" s="20"/>
      <c r="H5" s="20"/>
      <c r="I5" s="20"/>
      <c r="J5" s="20" t="s">
        <v>87</v>
      </c>
      <c r="K5" s="22"/>
      <c r="L5" s="22"/>
      <c r="M5" s="44"/>
      <c r="N5" s="45"/>
      <c r="O5" s="46"/>
      <c r="P5" s="46"/>
      <c r="Q5" s="44"/>
      <c r="R5" s="47"/>
      <c r="S5" s="46"/>
      <c r="T5" s="46"/>
      <c r="U5" s="47"/>
      <c r="V5" s="48"/>
      <c r="W5" s="2"/>
    </row>
    <row r="6" spans="1:23" ht="15.75">
      <c r="A6" s="42" t="s">
        <v>38</v>
      </c>
      <c r="B6" s="42"/>
      <c r="C6" s="42"/>
      <c r="D6" s="11"/>
      <c r="E6" s="11"/>
      <c r="F6" s="11" t="s">
        <v>12</v>
      </c>
      <c r="G6" s="11"/>
      <c r="H6" s="11"/>
      <c r="I6" s="11"/>
      <c r="J6" s="11" t="s">
        <v>13</v>
      </c>
      <c r="K6" s="11"/>
      <c r="L6" s="11"/>
      <c r="M6" s="44"/>
      <c r="N6" s="45"/>
      <c r="O6" s="46"/>
      <c r="P6" s="46"/>
      <c r="Q6" s="44"/>
      <c r="R6" s="47"/>
      <c r="S6" s="46"/>
      <c r="T6" s="46"/>
      <c r="U6" s="47"/>
      <c r="V6" s="48"/>
      <c r="W6" s="9"/>
    </row>
    <row r="7" spans="1:23" ht="15.75">
      <c r="A7" s="7"/>
      <c r="B7" s="7"/>
      <c r="C7" s="7" t="s">
        <v>9</v>
      </c>
      <c r="D7" s="7"/>
      <c r="E7" s="7"/>
      <c r="F7" s="7"/>
      <c r="G7" s="7"/>
      <c r="H7" s="7"/>
      <c r="I7" s="7"/>
      <c r="J7" s="7"/>
      <c r="K7" s="7"/>
      <c r="L7" s="7"/>
      <c r="M7" s="44"/>
      <c r="N7" s="45"/>
      <c r="O7" s="46"/>
      <c r="P7" s="46"/>
      <c r="Q7" s="44"/>
      <c r="R7" s="47"/>
      <c r="S7" s="46"/>
      <c r="T7" s="46"/>
      <c r="U7" s="47"/>
      <c r="V7" s="48"/>
      <c r="W7" s="2"/>
    </row>
    <row r="8" spans="1:23" ht="15.75" customHeight="1">
      <c r="A8" s="5" t="s">
        <v>18</v>
      </c>
      <c r="B8" s="5" t="s">
        <v>22</v>
      </c>
      <c r="C8" s="5" t="s">
        <v>2</v>
      </c>
      <c r="D8" s="5" t="s">
        <v>3</v>
      </c>
      <c r="E8" s="5" t="s">
        <v>23</v>
      </c>
      <c r="F8" s="5" t="s">
        <v>14</v>
      </c>
      <c r="G8" s="5" t="s">
        <v>4</v>
      </c>
      <c r="H8" s="5" t="s">
        <v>36</v>
      </c>
      <c r="I8" s="4" t="s">
        <v>10</v>
      </c>
      <c r="J8" s="4" t="s">
        <v>1</v>
      </c>
      <c r="K8" s="4" t="s">
        <v>5</v>
      </c>
      <c r="L8" s="4" t="s">
        <v>15</v>
      </c>
      <c r="M8" s="44"/>
      <c r="N8" s="45"/>
      <c r="O8" s="46"/>
      <c r="P8" s="46"/>
      <c r="Q8" s="49"/>
      <c r="R8" s="47"/>
      <c r="S8" s="46"/>
      <c r="T8" s="46"/>
      <c r="U8" s="47"/>
      <c r="V8" s="48"/>
      <c r="W8" s="9"/>
    </row>
    <row r="9" spans="1:23" ht="15.75">
      <c r="A9" s="12">
        <v>1</v>
      </c>
      <c r="B9" s="6"/>
      <c r="C9" s="24" t="s">
        <v>54</v>
      </c>
      <c r="D9" s="24" t="s">
        <v>77</v>
      </c>
      <c r="E9" s="25">
        <v>1996</v>
      </c>
      <c r="F9" s="27" t="s">
        <v>45</v>
      </c>
      <c r="G9" s="13"/>
      <c r="H9" s="30">
        <v>2.8275462962962964E-2</v>
      </c>
      <c r="I9" s="12" t="s">
        <v>19</v>
      </c>
      <c r="J9" s="25" t="s">
        <v>41</v>
      </c>
      <c r="K9" s="25">
        <v>1</v>
      </c>
      <c r="L9" s="12" t="s">
        <v>35</v>
      </c>
      <c r="M9" s="44"/>
      <c r="N9" s="45"/>
      <c r="O9" s="46"/>
      <c r="P9" s="46"/>
      <c r="Q9" s="44"/>
      <c r="R9" s="47"/>
      <c r="S9" s="46"/>
      <c r="T9" s="46"/>
      <c r="U9" s="47"/>
      <c r="V9" s="48"/>
      <c r="W9" s="9"/>
    </row>
    <row r="10" spans="1:23" ht="15.75" customHeight="1">
      <c r="A10" s="12">
        <v>2</v>
      </c>
      <c r="B10" s="6"/>
      <c r="C10" s="24" t="s">
        <v>55</v>
      </c>
      <c r="D10" s="24" t="s">
        <v>78</v>
      </c>
      <c r="E10" s="25">
        <v>1997</v>
      </c>
      <c r="F10" s="27" t="s">
        <v>45</v>
      </c>
      <c r="G10" s="13"/>
      <c r="H10" s="30">
        <v>2.8738425925925928E-2</v>
      </c>
      <c r="I10" s="12" t="s">
        <v>19</v>
      </c>
      <c r="J10" s="25" t="s">
        <v>41</v>
      </c>
      <c r="K10" s="25">
        <v>2</v>
      </c>
      <c r="L10" s="12" t="s">
        <v>35</v>
      </c>
      <c r="M10" s="44"/>
      <c r="N10" s="45"/>
      <c r="O10" s="46"/>
      <c r="P10" s="46"/>
      <c r="Q10" s="44"/>
      <c r="R10" s="47"/>
      <c r="S10" s="46"/>
      <c r="T10" s="46"/>
      <c r="U10" s="47"/>
      <c r="V10" s="48"/>
      <c r="W10" s="2"/>
    </row>
    <row r="11" spans="1:23" ht="15.75">
      <c r="A11" s="12">
        <v>3</v>
      </c>
      <c r="B11" s="6"/>
      <c r="C11" s="24" t="s">
        <v>56</v>
      </c>
      <c r="D11" s="24" t="s">
        <v>24</v>
      </c>
      <c r="E11" s="25">
        <v>1996</v>
      </c>
      <c r="F11" s="27" t="s">
        <v>46</v>
      </c>
      <c r="G11" s="13"/>
      <c r="H11" s="30">
        <v>2.9942129629629628E-2</v>
      </c>
      <c r="I11" s="12" t="s">
        <v>19</v>
      </c>
      <c r="J11" s="25" t="s">
        <v>41</v>
      </c>
      <c r="K11" s="25">
        <v>3</v>
      </c>
      <c r="L11" s="12" t="s">
        <v>35</v>
      </c>
      <c r="M11" s="44"/>
      <c r="N11" s="45"/>
      <c r="O11" s="46"/>
      <c r="P11" s="46"/>
      <c r="Q11" s="49"/>
      <c r="R11" s="47"/>
      <c r="S11" s="46"/>
      <c r="T11" s="46"/>
      <c r="U11" s="47"/>
      <c r="V11" s="48"/>
      <c r="W11" s="2"/>
    </row>
    <row r="12" spans="1:23" ht="15.75">
      <c r="A12" s="12">
        <v>4</v>
      </c>
      <c r="B12" s="6">
        <v>333</v>
      </c>
      <c r="C12" s="24" t="s">
        <v>57</v>
      </c>
      <c r="D12" s="24" t="s">
        <v>79</v>
      </c>
      <c r="E12" s="31">
        <v>18126</v>
      </c>
      <c r="F12" s="27" t="s">
        <v>51</v>
      </c>
      <c r="G12" s="13" t="s">
        <v>49</v>
      </c>
      <c r="H12" s="30">
        <v>3.1203703703703702E-2</v>
      </c>
      <c r="I12" s="12" t="s">
        <v>19</v>
      </c>
      <c r="J12" s="25" t="s">
        <v>42</v>
      </c>
      <c r="K12" s="25">
        <v>1</v>
      </c>
      <c r="L12" s="12" t="s">
        <v>35</v>
      </c>
      <c r="M12" s="44"/>
      <c r="N12" s="45"/>
      <c r="O12" s="46"/>
      <c r="P12" s="46"/>
      <c r="Q12" s="49"/>
      <c r="R12" s="47"/>
      <c r="S12" s="46"/>
      <c r="T12" s="46"/>
      <c r="U12" s="47"/>
      <c r="V12" s="48"/>
      <c r="W12" s="9"/>
    </row>
    <row r="13" spans="1:23" ht="15.75">
      <c r="A13" s="12">
        <v>5</v>
      </c>
      <c r="B13" s="6">
        <v>360</v>
      </c>
      <c r="C13" s="24" t="s">
        <v>58</v>
      </c>
      <c r="D13" s="24" t="s">
        <v>26</v>
      </c>
      <c r="E13" s="31">
        <v>17089</v>
      </c>
      <c r="F13" s="27" t="s">
        <v>52</v>
      </c>
      <c r="G13" s="13" t="s">
        <v>33</v>
      </c>
      <c r="H13" s="30">
        <v>3.2245370370370369E-2</v>
      </c>
      <c r="I13" s="12" t="s">
        <v>19</v>
      </c>
      <c r="J13" s="25" t="s">
        <v>42</v>
      </c>
      <c r="K13" s="25">
        <v>2</v>
      </c>
      <c r="L13" s="12" t="s">
        <v>35</v>
      </c>
      <c r="M13" s="44"/>
      <c r="N13" s="45"/>
      <c r="O13" s="46"/>
      <c r="P13" s="46"/>
      <c r="Q13" s="44"/>
      <c r="R13" s="47"/>
      <c r="S13" s="46"/>
      <c r="T13" s="46"/>
      <c r="U13" s="47"/>
      <c r="V13" s="48"/>
      <c r="W13" s="9"/>
    </row>
    <row r="14" spans="1:23" ht="15.75">
      <c r="A14" s="12">
        <v>6</v>
      </c>
      <c r="B14" s="6"/>
      <c r="C14" s="24" t="s">
        <v>59</v>
      </c>
      <c r="D14" s="24" t="s">
        <v>24</v>
      </c>
      <c r="E14" s="25">
        <v>1998</v>
      </c>
      <c r="F14" s="27" t="s">
        <v>45</v>
      </c>
      <c r="G14" s="13"/>
      <c r="H14" s="30">
        <v>3.2696759259259259E-2</v>
      </c>
      <c r="I14" s="12" t="s">
        <v>19</v>
      </c>
      <c r="J14" s="25" t="s">
        <v>41</v>
      </c>
      <c r="K14" s="25">
        <v>4</v>
      </c>
      <c r="L14" s="12" t="s">
        <v>35</v>
      </c>
      <c r="M14" s="44"/>
      <c r="N14" s="45"/>
      <c r="O14" s="46"/>
      <c r="P14" s="46"/>
      <c r="Q14" s="49"/>
      <c r="R14" s="47"/>
      <c r="S14" s="46"/>
      <c r="T14" s="46"/>
      <c r="U14" s="47"/>
      <c r="V14" s="48"/>
      <c r="W14" s="2"/>
    </row>
    <row r="15" spans="1:23" ht="15.75" customHeight="1">
      <c r="A15" s="12">
        <v>7</v>
      </c>
      <c r="B15" s="6"/>
      <c r="C15" s="24" t="s">
        <v>60</v>
      </c>
      <c r="D15" s="24" t="s">
        <v>29</v>
      </c>
      <c r="E15" s="25">
        <v>1998</v>
      </c>
      <c r="F15" s="27" t="s">
        <v>45</v>
      </c>
      <c r="G15" s="13"/>
      <c r="H15" s="30">
        <v>3.5219907407407408E-2</v>
      </c>
      <c r="I15" s="12" t="s">
        <v>19</v>
      </c>
      <c r="J15" s="25" t="s">
        <v>41</v>
      </c>
      <c r="K15" s="25">
        <v>5</v>
      </c>
      <c r="L15" s="12" t="s">
        <v>35</v>
      </c>
      <c r="M15" s="44"/>
      <c r="N15" s="45"/>
      <c r="O15" s="46"/>
      <c r="P15" s="46"/>
      <c r="Q15" s="49"/>
      <c r="R15" s="47"/>
      <c r="S15" s="46"/>
      <c r="T15" s="46"/>
      <c r="U15" s="47"/>
      <c r="V15" s="48"/>
      <c r="W15" s="9"/>
    </row>
    <row r="16" spans="1:23" ht="15.75">
      <c r="A16" s="12">
        <v>8</v>
      </c>
      <c r="B16" s="6"/>
      <c r="C16" s="24" t="s">
        <v>61</v>
      </c>
      <c r="D16" s="24" t="s">
        <v>39</v>
      </c>
      <c r="E16" s="25">
        <v>1998</v>
      </c>
      <c r="F16" s="27" t="s">
        <v>45</v>
      </c>
      <c r="G16" s="13"/>
      <c r="H16" s="30">
        <v>3.619212962962963E-2</v>
      </c>
      <c r="I16" s="12" t="s">
        <v>19</v>
      </c>
      <c r="J16" s="25" t="s">
        <v>41</v>
      </c>
      <c r="K16" s="25">
        <v>6</v>
      </c>
      <c r="L16" s="12" t="s">
        <v>35</v>
      </c>
      <c r="M16" s="44"/>
      <c r="N16" s="45"/>
      <c r="O16" s="46"/>
      <c r="P16" s="46"/>
      <c r="Q16" s="44"/>
      <c r="R16" s="47"/>
      <c r="S16" s="46"/>
      <c r="T16" s="46"/>
      <c r="U16" s="47"/>
      <c r="V16" s="48"/>
      <c r="W16" s="2"/>
    </row>
    <row r="17" spans="1:23" ht="15.75">
      <c r="A17" s="12">
        <v>9</v>
      </c>
      <c r="B17" s="6">
        <v>379</v>
      </c>
      <c r="C17" s="24" t="s">
        <v>71</v>
      </c>
      <c r="D17" s="24" t="s">
        <v>82</v>
      </c>
      <c r="E17" s="25">
        <v>2000</v>
      </c>
      <c r="F17" s="27" t="s">
        <v>45</v>
      </c>
      <c r="G17" s="13"/>
      <c r="H17" s="30">
        <v>3.7997685185185183E-2</v>
      </c>
      <c r="I17" s="12" t="s">
        <v>19</v>
      </c>
      <c r="J17" s="25" t="s">
        <v>41</v>
      </c>
      <c r="K17" s="25">
        <v>1</v>
      </c>
      <c r="L17" s="12" t="s">
        <v>35</v>
      </c>
      <c r="M17" s="44"/>
      <c r="N17" s="45"/>
      <c r="O17" s="46"/>
      <c r="P17" s="46"/>
      <c r="Q17" s="44"/>
      <c r="R17" s="47"/>
      <c r="S17" s="46"/>
      <c r="T17" s="46"/>
      <c r="U17" s="47"/>
      <c r="V17" s="48"/>
      <c r="W17" s="2"/>
    </row>
    <row r="18" spans="1:23" ht="15.75">
      <c r="A18" s="12">
        <v>10</v>
      </c>
      <c r="B18" s="6">
        <v>370</v>
      </c>
      <c r="C18" s="24" t="s">
        <v>62</v>
      </c>
      <c r="D18" s="24" t="s">
        <v>31</v>
      </c>
      <c r="E18" s="25">
        <v>1948</v>
      </c>
      <c r="F18" s="27" t="s">
        <v>47</v>
      </c>
      <c r="G18" s="13" t="s">
        <v>50</v>
      </c>
      <c r="H18" s="30">
        <v>3.9097222222222221E-2</v>
      </c>
      <c r="I18" s="12" t="s">
        <v>19</v>
      </c>
      <c r="J18" s="25" t="s">
        <v>42</v>
      </c>
      <c r="K18" s="25">
        <v>3</v>
      </c>
      <c r="L18" s="12" t="s">
        <v>35</v>
      </c>
      <c r="M18" s="44"/>
      <c r="N18" s="45"/>
      <c r="O18" s="46"/>
      <c r="P18" s="46"/>
      <c r="Q18" s="44"/>
      <c r="R18" s="47"/>
      <c r="S18" s="46"/>
      <c r="T18" s="46"/>
      <c r="U18" s="47"/>
      <c r="V18" s="48"/>
      <c r="W18" s="2"/>
    </row>
    <row r="19" spans="1:23" ht="15.75">
      <c r="A19" s="12">
        <v>11</v>
      </c>
      <c r="B19" s="6"/>
      <c r="C19" s="24" t="s">
        <v>68</v>
      </c>
      <c r="D19" s="24" t="s">
        <v>39</v>
      </c>
      <c r="E19" s="25">
        <v>1984</v>
      </c>
      <c r="F19" s="27" t="s">
        <v>48</v>
      </c>
      <c r="G19" s="13"/>
      <c r="H19" s="30">
        <v>3.9317129629629625E-2</v>
      </c>
      <c r="I19" s="12" t="s">
        <v>19</v>
      </c>
      <c r="J19" s="25" t="s">
        <v>43</v>
      </c>
      <c r="K19" s="25" t="s">
        <v>43</v>
      </c>
      <c r="L19" s="12" t="s">
        <v>35</v>
      </c>
      <c r="M19" s="44"/>
      <c r="N19" s="45"/>
      <c r="O19" s="46"/>
      <c r="P19" s="46"/>
      <c r="Q19" s="49"/>
      <c r="R19" s="47"/>
      <c r="S19" s="46"/>
      <c r="T19" s="46"/>
      <c r="U19" s="47"/>
      <c r="V19" s="48"/>
      <c r="W19" s="2"/>
    </row>
    <row r="20" spans="1:23" ht="15.75">
      <c r="A20" s="12">
        <v>12</v>
      </c>
      <c r="B20" s="6">
        <v>365</v>
      </c>
      <c r="C20" s="24" t="s">
        <v>69</v>
      </c>
      <c r="D20" s="24" t="s">
        <v>81</v>
      </c>
      <c r="E20" s="25">
        <v>1956</v>
      </c>
      <c r="F20" s="27" t="s">
        <v>47</v>
      </c>
      <c r="G20" s="13" t="s">
        <v>50</v>
      </c>
      <c r="H20" s="30">
        <v>3.982638888888889E-2</v>
      </c>
      <c r="I20" s="12" t="s">
        <v>19</v>
      </c>
      <c r="J20" s="25" t="s">
        <v>43</v>
      </c>
      <c r="K20" s="25" t="s">
        <v>43</v>
      </c>
      <c r="L20" s="12" t="s">
        <v>35</v>
      </c>
      <c r="M20" s="44"/>
      <c r="N20" s="45"/>
      <c r="O20" s="46"/>
      <c r="P20" s="46"/>
      <c r="Q20" s="49"/>
      <c r="R20" s="47"/>
      <c r="S20" s="46"/>
      <c r="T20" s="46"/>
      <c r="U20" s="47"/>
      <c r="V20" s="48"/>
      <c r="W20" s="2"/>
    </row>
    <row r="21" spans="1:23" ht="15.75">
      <c r="A21" s="12">
        <v>13</v>
      </c>
      <c r="B21" s="6"/>
      <c r="C21" s="24" t="s">
        <v>73</v>
      </c>
      <c r="D21" s="24" t="s">
        <v>84</v>
      </c>
      <c r="E21" s="25">
        <v>1996</v>
      </c>
      <c r="F21" s="27" t="s">
        <v>45</v>
      </c>
      <c r="G21" s="13"/>
      <c r="H21" s="30">
        <v>4.0057870370370369E-2</v>
      </c>
      <c r="I21" s="12" t="s">
        <v>19</v>
      </c>
      <c r="J21" s="25" t="s">
        <v>41</v>
      </c>
      <c r="K21" s="25">
        <v>3</v>
      </c>
      <c r="L21" s="12" t="s">
        <v>35</v>
      </c>
      <c r="M21" s="44"/>
      <c r="N21" s="45"/>
      <c r="O21" s="46"/>
      <c r="P21" s="46"/>
      <c r="Q21" s="44"/>
      <c r="R21" s="47"/>
      <c r="S21" s="46"/>
      <c r="T21" s="46"/>
      <c r="U21" s="47"/>
      <c r="V21" s="48"/>
      <c r="W21" s="2"/>
    </row>
    <row r="22" spans="1:23" ht="15.75">
      <c r="A22" s="12">
        <v>14</v>
      </c>
      <c r="B22" s="6"/>
      <c r="C22" s="24" t="s">
        <v>63</v>
      </c>
      <c r="D22" s="24" t="s">
        <v>25</v>
      </c>
      <c r="E22" s="25">
        <v>1950</v>
      </c>
      <c r="F22" s="27" t="s">
        <v>47</v>
      </c>
      <c r="G22" s="13"/>
      <c r="H22" s="30">
        <v>4.0613425925925928E-2</v>
      </c>
      <c r="I22" s="12" t="s">
        <v>19</v>
      </c>
      <c r="J22" s="25" t="s">
        <v>42</v>
      </c>
      <c r="K22" s="25">
        <v>4</v>
      </c>
      <c r="L22" s="12" t="s">
        <v>35</v>
      </c>
      <c r="M22" s="44"/>
      <c r="N22" s="45"/>
      <c r="O22" s="46"/>
      <c r="P22" s="46"/>
      <c r="Q22" s="44"/>
      <c r="R22" s="47"/>
      <c r="S22" s="46"/>
      <c r="T22" s="46"/>
      <c r="U22" s="47"/>
      <c r="V22" s="48"/>
      <c r="W22" s="2"/>
    </row>
    <row r="23" spans="1:23" ht="15.75">
      <c r="A23" s="12">
        <v>15</v>
      </c>
      <c r="B23" s="6">
        <v>378</v>
      </c>
      <c r="C23" s="24" t="s">
        <v>64</v>
      </c>
      <c r="D23" s="24" t="s">
        <v>27</v>
      </c>
      <c r="E23" s="31">
        <v>18752</v>
      </c>
      <c r="F23" s="27" t="s">
        <v>53</v>
      </c>
      <c r="G23" s="13" t="s">
        <v>40</v>
      </c>
      <c r="H23" s="30">
        <v>4.1203703703703708E-2</v>
      </c>
      <c r="I23" s="12" t="s">
        <v>19</v>
      </c>
      <c r="J23" s="25" t="s">
        <v>42</v>
      </c>
      <c r="K23" s="25">
        <v>5</v>
      </c>
      <c r="L23" s="12" t="s">
        <v>35</v>
      </c>
      <c r="M23" s="44"/>
      <c r="N23" s="45"/>
      <c r="O23" s="46"/>
      <c r="P23" s="46"/>
      <c r="Q23" s="44"/>
      <c r="R23" s="47"/>
      <c r="S23" s="46"/>
      <c r="T23" s="46"/>
      <c r="U23" s="47"/>
      <c r="V23" s="48"/>
      <c r="W23" s="9"/>
    </row>
    <row r="24" spans="1:23" ht="15.75">
      <c r="A24" s="12">
        <v>16</v>
      </c>
      <c r="B24" s="6">
        <v>362</v>
      </c>
      <c r="C24" s="24" t="s">
        <v>74</v>
      </c>
      <c r="D24" s="24" t="s">
        <v>28</v>
      </c>
      <c r="E24" s="31">
        <v>20821</v>
      </c>
      <c r="F24" s="27" t="s">
        <v>48</v>
      </c>
      <c r="G24" s="13" t="s">
        <v>33</v>
      </c>
      <c r="H24" s="26">
        <v>4.9375000000000002E-2</v>
      </c>
      <c r="I24" s="12" t="s">
        <v>20</v>
      </c>
      <c r="J24" s="25" t="s">
        <v>44</v>
      </c>
      <c r="K24" s="25">
        <v>1</v>
      </c>
      <c r="L24" s="12" t="s">
        <v>35</v>
      </c>
      <c r="M24" s="44"/>
      <c r="N24" s="45"/>
      <c r="O24" s="46"/>
      <c r="P24" s="46"/>
      <c r="Q24" s="44"/>
      <c r="R24" s="47"/>
      <c r="S24" s="46"/>
      <c r="T24" s="46"/>
      <c r="U24" s="47"/>
      <c r="V24" s="48"/>
      <c r="W24" s="2"/>
    </row>
    <row r="25" spans="1:23" ht="15.75">
      <c r="A25" s="12">
        <v>17</v>
      </c>
      <c r="B25" s="6">
        <v>377</v>
      </c>
      <c r="C25" s="24" t="s">
        <v>65</v>
      </c>
      <c r="D25" s="24" t="s">
        <v>80</v>
      </c>
      <c r="E25" s="31">
        <v>14059</v>
      </c>
      <c r="F25" s="27" t="s">
        <v>48</v>
      </c>
      <c r="G25" s="13" t="s">
        <v>33</v>
      </c>
      <c r="H25" s="30">
        <v>5.424768518518519E-2</v>
      </c>
      <c r="I25" s="12" t="s">
        <v>19</v>
      </c>
      <c r="J25" s="25" t="s">
        <v>42</v>
      </c>
      <c r="K25" s="25">
        <v>6</v>
      </c>
      <c r="L25" s="12" t="s">
        <v>35</v>
      </c>
      <c r="M25" s="44"/>
      <c r="N25" s="45"/>
      <c r="O25" s="46"/>
      <c r="P25" s="46"/>
      <c r="Q25" s="44"/>
      <c r="R25" s="47"/>
      <c r="S25" s="46"/>
      <c r="T25" s="46"/>
      <c r="U25" s="47"/>
      <c r="V25" s="48"/>
      <c r="W25" s="2"/>
    </row>
    <row r="26" spans="1:23" ht="15.75">
      <c r="A26" s="12">
        <v>18</v>
      </c>
      <c r="B26" s="6">
        <v>372</v>
      </c>
      <c r="C26" s="24" t="s">
        <v>66</v>
      </c>
      <c r="D26" s="24" t="s">
        <v>78</v>
      </c>
      <c r="E26" s="31">
        <v>16465</v>
      </c>
      <c r="F26" s="27" t="s">
        <v>48</v>
      </c>
      <c r="G26" s="13" t="s">
        <v>33</v>
      </c>
      <c r="H26" s="30">
        <v>5.4502314814814816E-2</v>
      </c>
      <c r="I26" s="12" t="s">
        <v>19</v>
      </c>
      <c r="J26" s="25" t="s">
        <v>42</v>
      </c>
      <c r="K26" s="25">
        <v>7</v>
      </c>
      <c r="L26" s="12" t="s">
        <v>35</v>
      </c>
      <c r="M26" s="44"/>
      <c r="N26" s="45"/>
      <c r="O26" s="46"/>
      <c r="P26" s="46"/>
      <c r="Q26" s="44"/>
      <c r="R26" s="47"/>
      <c r="S26" s="46"/>
      <c r="T26" s="46"/>
      <c r="U26" s="47"/>
      <c r="V26" s="48"/>
      <c r="W26" s="2"/>
    </row>
    <row r="27" spans="1:23" ht="15.75">
      <c r="A27" s="12">
        <v>19</v>
      </c>
      <c r="B27" s="6">
        <v>375</v>
      </c>
      <c r="C27" s="24" t="s">
        <v>67</v>
      </c>
      <c r="D27" s="24" t="s">
        <v>27</v>
      </c>
      <c r="E27" s="31">
        <v>14994</v>
      </c>
      <c r="F27" s="27" t="s">
        <v>48</v>
      </c>
      <c r="G27" s="13" t="s">
        <v>33</v>
      </c>
      <c r="H27" s="30">
        <v>5.4780092592592589E-2</v>
      </c>
      <c r="I27" s="12" t="s">
        <v>19</v>
      </c>
      <c r="J27" s="25" t="s">
        <v>42</v>
      </c>
      <c r="K27" s="25">
        <v>8</v>
      </c>
      <c r="L27" s="12" t="s">
        <v>35</v>
      </c>
      <c r="M27" s="44"/>
      <c r="N27" s="45"/>
      <c r="O27" s="46"/>
      <c r="P27" s="46"/>
      <c r="Q27" s="44"/>
      <c r="R27" s="47"/>
      <c r="S27" s="46"/>
      <c r="T27" s="46"/>
      <c r="U27" s="47"/>
      <c r="V27" s="48"/>
      <c r="W27" s="2"/>
    </row>
    <row r="28" spans="1:23" ht="15.75">
      <c r="A28" s="12">
        <v>20</v>
      </c>
      <c r="B28" s="6">
        <v>401</v>
      </c>
      <c r="C28" s="24" t="s">
        <v>70</v>
      </c>
      <c r="D28" s="24" t="s">
        <v>30</v>
      </c>
      <c r="E28" s="25">
        <v>1952</v>
      </c>
      <c r="F28" s="27" t="s">
        <v>48</v>
      </c>
      <c r="G28" s="13" t="s">
        <v>34</v>
      </c>
      <c r="H28" s="30">
        <v>5.7824074074074076E-2</v>
      </c>
      <c r="I28" s="12" t="s">
        <v>20</v>
      </c>
      <c r="J28" s="25" t="s">
        <v>43</v>
      </c>
      <c r="K28" s="25" t="s">
        <v>43</v>
      </c>
      <c r="L28" s="12" t="s">
        <v>35</v>
      </c>
      <c r="M28" s="44"/>
      <c r="N28" s="45"/>
      <c r="O28" s="46"/>
      <c r="P28" s="46"/>
      <c r="Q28" s="49"/>
      <c r="R28" s="47"/>
      <c r="S28" s="46"/>
      <c r="T28" s="46"/>
      <c r="U28" s="47"/>
      <c r="V28" s="48"/>
      <c r="W28" s="2"/>
    </row>
    <row r="29" spans="1:23" ht="15.75">
      <c r="A29" s="12">
        <v>21</v>
      </c>
      <c r="B29" s="6">
        <v>412</v>
      </c>
      <c r="C29" s="24" t="s">
        <v>75</v>
      </c>
      <c r="D29" s="24" t="s">
        <v>32</v>
      </c>
      <c r="E29" s="31">
        <v>17644</v>
      </c>
      <c r="F29" s="27" t="s">
        <v>48</v>
      </c>
      <c r="G29" s="13" t="s">
        <v>33</v>
      </c>
      <c r="H29" s="26">
        <v>5.7824074074074076E-2</v>
      </c>
      <c r="I29" s="12" t="s">
        <v>19</v>
      </c>
      <c r="J29" s="25" t="s">
        <v>44</v>
      </c>
      <c r="K29" s="25">
        <v>2</v>
      </c>
      <c r="L29" s="12" t="s">
        <v>35</v>
      </c>
      <c r="M29" s="44"/>
      <c r="N29" s="45"/>
      <c r="O29" s="46"/>
      <c r="P29" s="46"/>
      <c r="Q29" s="49"/>
      <c r="R29" s="47"/>
      <c r="S29" s="46"/>
      <c r="T29" s="46"/>
      <c r="U29" s="47"/>
      <c r="V29" s="48"/>
      <c r="W29" s="2"/>
    </row>
    <row r="30" spans="1:23" ht="15.75">
      <c r="A30" s="12">
        <v>22</v>
      </c>
      <c r="B30" s="6"/>
      <c r="C30" s="24" t="s">
        <v>76</v>
      </c>
      <c r="D30" s="24" t="s">
        <v>85</v>
      </c>
      <c r="E30" s="25">
        <v>1958</v>
      </c>
      <c r="F30" s="27" t="s">
        <v>45</v>
      </c>
      <c r="G30" s="13"/>
      <c r="H30" s="26">
        <v>6.0925925925925932E-2</v>
      </c>
      <c r="I30" s="12" t="s">
        <v>19</v>
      </c>
      <c r="J30" s="25" t="s">
        <v>44</v>
      </c>
      <c r="K30" s="25">
        <v>3</v>
      </c>
      <c r="L30" s="12" t="s">
        <v>35</v>
      </c>
      <c r="M30" s="44"/>
      <c r="N30" s="45"/>
      <c r="O30" s="46"/>
      <c r="P30" s="46"/>
      <c r="Q30" s="44"/>
      <c r="R30" s="47"/>
      <c r="S30" s="46"/>
      <c r="T30" s="46"/>
      <c r="U30" s="47"/>
      <c r="V30" s="48"/>
      <c r="W30" s="2"/>
    </row>
    <row r="31" spans="1:23" ht="15.75">
      <c r="A31" s="12">
        <v>23</v>
      </c>
      <c r="B31" s="6"/>
      <c r="C31" s="24" t="s">
        <v>72</v>
      </c>
      <c r="D31" s="24" t="s">
        <v>83</v>
      </c>
      <c r="E31" s="25">
        <v>1996</v>
      </c>
      <c r="F31" s="27" t="s">
        <v>46</v>
      </c>
      <c r="G31" s="13"/>
      <c r="H31" s="25" t="s">
        <v>86</v>
      </c>
      <c r="I31" s="12" t="s">
        <v>19</v>
      </c>
      <c r="J31" s="25" t="s">
        <v>41</v>
      </c>
      <c r="K31" s="25">
        <v>2</v>
      </c>
      <c r="L31" s="12" t="s">
        <v>35</v>
      </c>
      <c r="M31" s="44"/>
      <c r="N31" s="45"/>
      <c r="O31" s="46"/>
      <c r="P31" s="46"/>
      <c r="Q31" s="49"/>
      <c r="R31" s="47"/>
      <c r="S31" s="46"/>
      <c r="T31" s="46"/>
      <c r="U31" s="47"/>
      <c r="V31" s="48"/>
      <c r="W31" s="2"/>
    </row>
    <row r="32" spans="1:23" ht="15.75">
      <c r="I32" s="1"/>
      <c r="M32" s="44"/>
      <c r="N32" s="45"/>
      <c r="O32" s="46"/>
      <c r="P32" s="46"/>
      <c r="Q32" s="44"/>
      <c r="R32" s="47"/>
      <c r="S32" s="46"/>
      <c r="T32" s="46"/>
      <c r="U32" s="47"/>
      <c r="V32" s="48"/>
      <c r="W32" s="2"/>
    </row>
    <row r="33" spans="1:23" ht="15.75">
      <c r="I33" s="1"/>
      <c r="M33" s="44"/>
      <c r="N33" s="45"/>
      <c r="O33" s="46"/>
      <c r="P33" s="46"/>
      <c r="Q33" s="44"/>
      <c r="R33" s="47"/>
      <c r="S33" s="46"/>
      <c r="T33" s="46"/>
      <c r="U33" s="47"/>
      <c r="V33" s="48"/>
      <c r="W33" s="2"/>
    </row>
    <row r="34" spans="1:23" ht="15.75">
      <c r="I34" s="1"/>
      <c r="M34" s="44"/>
      <c r="N34" s="45"/>
      <c r="O34" s="46"/>
      <c r="P34" s="46"/>
      <c r="Q34" s="44"/>
      <c r="R34" s="47"/>
      <c r="S34" s="46"/>
      <c r="T34" s="46"/>
      <c r="U34" s="47"/>
      <c r="V34" s="48"/>
      <c r="W34" s="9"/>
    </row>
    <row r="35" spans="1:23" ht="15.75">
      <c r="A35" t="s">
        <v>16</v>
      </c>
      <c r="I35" s="1"/>
      <c r="M35" s="44"/>
      <c r="N35" s="45"/>
      <c r="O35" s="46"/>
      <c r="P35" s="46"/>
      <c r="Q35" s="44"/>
      <c r="R35" s="47"/>
      <c r="S35" s="46"/>
      <c r="T35" s="46"/>
      <c r="U35" s="47"/>
      <c r="V35" s="48"/>
      <c r="W35" s="2"/>
    </row>
    <row r="36" spans="1:23" ht="15.75">
      <c r="A36" t="s">
        <v>89</v>
      </c>
      <c r="I36" s="1"/>
      <c r="M36" s="44"/>
      <c r="N36" s="45"/>
      <c r="O36" s="46"/>
      <c r="P36" s="46"/>
      <c r="Q36" s="49"/>
      <c r="R36" s="47"/>
      <c r="S36" s="46"/>
      <c r="T36" s="46"/>
      <c r="U36" s="47"/>
      <c r="V36" s="48"/>
      <c r="W36" s="2"/>
    </row>
    <row r="37" spans="1:23" ht="15.75">
      <c r="A37" t="s">
        <v>17</v>
      </c>
      <c r="H37" t="s">
        <v>90</v>
      </c>
      <c r="I37" s="1"/>
      <c r="M37" s="44"/>
      <c r="N37" s="45"/>
      <c r="O37" s="46"/>
      <c r="P37" s="46"/>
      <c r="Q37" s="44"/>
      <c r="R37" s="47"/>
      <c r="S37" s="46"/>
      <c r="T37" s="46"/>
      <c r="U37" s="47"/>
      <c r="V37" s="48"/>
      <c r="W37" s="2"/>
    </row>
    <row r="38" spans="1:23" ht="15.75">
      <c r="A38" t="s">
        <v>21</v>
      </c>
      <c r="I38" s="1"/>
      <c r="M38" s="44"/>
      <c r="N38" s="45"/>
      <c r="O38" s="46"/>
      <c r="P38" s="46"/>
      <c r="Q38" s="44"/>
      <c r="R38" s="47"/>
      <c r="S38" s="46"/>
      <c r="T38" s="46"/>
      <c r="U38" s="47"/>
      <c r="V38" s="48"/>
      <c r="W38" s="2"/>
    </row>
    <row r="39" spans="1:23" ht="15.75">
      <c r="I39" s="1"/>
      <c r="M39" s="44"/>
      <c r="N39" s="45"/>
      <c r="O39" s="46"/>
      <c r="P39" s="46"/>
      <c r="Q39" s="44"/>
      <c r="R39" s="47"/>
      <c r="S39" s="46"/>
      <c r="T39" s="46"/>
      <c r="U39" s="47"/>
      <c r="V39" s="48"/>
      <c r="W39" s="9"/>
    </row>
  </sheetData>
  <mergeCells count="5">
    <mergeCell ref="A5:C5"/>
    <mergeCell ref="A6:C6"/>
    <mergeCell ref="A1:O1"/>
    <mergeCell ref="A2:O2"/>
    <mergeCell ref="A3:O3"/>
  </mergeCells>
  <conditionalFormatting sqref="L9:L31">
    <cfRule type="cellIs" dxfId="7" priority="8" operator="equal">
      <formula>1</formula>
    </cfRule>
  </conditionalFormatting>
  <conditionalFormatting sqref="L9:L31">
    <cfRule type="cellIs" dxfId="6" priority="7" operator="equal">
      <formula>2</formula>
    </cfRule>
  </conditionalFormatting>
  <conditionalFormatting sqref="L9:L31">
    <cfRule type="cellIs" dxfId="5" priority="6" operator="equal">
      <formula>1</formula>
    </cfRule>
  </conditionalFormatting>
  <conditionalFormatting sqref="L9:L31">
    <cfRule type="cellIs" dxfId="4" priority="5" operator="equal">
      <formula>2</formula>
    </cfRule>
  </conditionalFormatting>
  <conditionalFormatting sqref="L9:L31">
    <cfRule type="cellIs" dxfId="3" priority="4" operator="equal">
      <formula>3</formula>
    </cfRule>
  </conditionalFormatting>
  <conditionalFormatting sqref="L9:L31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Лист1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hydro</cp:lastModifiedBy>
  <cp:lastPrinted>2014-01-16T19:30:15Z</cp:lastPrinted>
  <dcterms:created xsi:type="dcterms:W3CDTF">2014-01-16T18:32:51Z</dcterms:created>
  <dcterms:modified xsi:type="dcterms:W3CDTF">2015-06-01T13:07:51Z</dcterms:modified>
</cp:coreProperties>
</file>